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lozisko.izpi.sk\ekon\OBJEDNÁVKY OEČ\UVEREJNENÉ OBJEDNÁVKY 2026\UVEREJNENÉ OBJEDNÁVKY 2026\"/>
    </mc:Choice>
  </mc:AlternateContent>
  <xr:revisionPtr revIDLastSave="0" documentId="13_ncr:1_{09945C07-614A-4710-ADE1-37665CD68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Format!$A$2:$O$10</definedName>
    <definedName name="Header">Header!$A$2:$O$10</definedName>
    <definedName name="RawData">RawData!$A$1:$O$10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<sst xmlns="http://schemas.openxmlformats.org/spreadsheetml/2006/main" count="574" uniqueCount="109">
  <si>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</si>
  <si>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</si>
  <si>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</si>
  <si>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</si>
  <si>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</si>
  <si>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</si>
  <si>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</si>
  <si>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</si>
  <si>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</si>
  <si>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</si>
  <si>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</si>
  <si>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</si>
  <si>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</si>
  <si>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</si>
  <si>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</si>
  <si>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1000193016</t>
  </si>
  <si>
    <t>Nitrianske komunálne služby, s.r.o.</t>
  </si>
  <si>
    <t>Nábrežie mládeže</t>
  </si>
  <si>
    <t>87</t>
  </si>
  <si>
    <t>949 01</t>
  </si>
  <si>
    <t>Nitra</t>
  </si>
  <si>
    <t>Slovensko</t>
  </si>
  <si>
    <t>31436200</t>
  </si>
  <si>
    <t>odvoz a likvidácia elektroodpadu</t>
  </si>
  <si>
    <t>EUR</t>
  </si>
  <si>
    <t>X</t>
  </si>
  <si>
    <t>PaedDr. Dana Bierma PhD.</t>
  </si>
  <si>
    <t>Generálny riaditeľ IZPI</t>
  </si>
  <si>
    <t>1000193300</t>
  </si>
  <si>
    <t>Websupport s. r. o.</t>
  </si>
  <si>
    <t>Karadžičova</t>
  </si>
  <si>
    <t>7608/12</t>
  </si>
  <si>
    <t>821 08</t>
  </si>
  <si>
    <t>Bratislava-Ružinov</t>
  </si>
  <si>
    <t>36421928</t>
  </si>
  <si>
    <t>IZPI Smart hosting</t>
  </si>
  <si>
    <t>1000193456</t>
  </si>
  <si>
    <t>BOEL-záhradná a lesná technika s. r. o.</t>
  </si>
  <si>
    <t>Novozámocká</t>
  </si>
  <si>
    <t>582/69</t>
  </si>
  <si>
    <t>941 07</t>
  </si>
  <si>
    <t>Veľký Kýr</t>
  </si>
  <si>
    <t>56388608</t>
  </si>
  <si>
    <t>oprava kosačky STIGA 48</t>
  </si>
  <si>
    <t>1000193907</t>
  </si>
  <si>
    <t>DMC, s.r.o.</t>
  </si>
  <si>
    <t>J. Murgaša</t>
  </si>
  <si>
    <t>100</t>
  </si>
  <si>
    <t>940 64</t>
  </si>
  <si>
    <t>Nové Zámky</t>
  </si>
  <si>
    <t>36777455</t>
  </si>
  <si>
    <t>vyhotovenie roll-upu IZPI</t>
  </si>
  <si>
    <t>1000188835</t>
  </si>
  <si>
    <t>Hotel Magnus, s. r. o.</t>
  </si>
  <si>
    <t>Kukučínova</t>
  </si>
  <si>
    <t>22</t>
  </si>
  <si>
    <t>974 01</t>
  </si>
  <si>
    <t>Banská Bystrica</t>
  </si>
  <si>
    <t>55758185</t>
  </si>
  <si>
    <t>prenájom miestnosti +občerstvenie na seminár 14.7.</t>
  </si>
  <si>
    <t/>
  </si>
  <si>
    <t>1000193892</t>
  </si>
  <si>
    <t>SK-NIC, a.s.</t>
  </si>
  <si>
    <t>Námestie SNP</t>
  </si>
  <si>
    <t>14</t>
  </si>
  <si>
    <t>811 06</t>
  </si>
  <si>
    <t>Bratislava-Staré Mesto</t>
  </si>
  <si>
    <t>35698446</t>
  </si>
  <si>
    <t>kredit pre domény</t>
  </si>
  <si>
    <t>1000193888</t>
  </si>
  <si>
    <t>Datacomp s.r.o.</t>
  </si>
  <si>
    <t>Moldavská cesta</t>
  </si>
  <si>
    <t>2415/49</t>
  </si>
  <si>
    <t>040 11</t>
  </si>
  <si>
    <t>Košice-Západ</t>
  </si>
  <si>
    <t>36212466</t>
  </si>
  <si>
    <t>ESET PROTECT Entry</t>
  </si>
  <si>
    <t>1000194040</t>
  </si>
  <si>
    <t>Technická univerzita vo Zvolene</t>
  </si>
  <si>
    <t>Ul. T. G. Masaryka</t>
  </si>
  <si>
    <t>24</t>
  </si>
  <si>
    <t>960 01</t>
  </si>
  <si>
    <t>Zvolen</t>
  </si>
  <si>
    <t>00397440</t>
  </si>
  <si>
    <t>umelecké prevedenie repertoáru regiónov</t>
  </si>
  <si>
    <t>1000194469</t>
  </si>
  <si>
    <t>Kopaničiarsky región - miestna akčná skupina</t>
  </si>
  <si>
    <t>Nám.M.R.Štefánika</t>
  </si>
  <si>
    <t>4</t>
  </si>
  <si>
    <t>907 01</t>
  </si>
  <si>
    <t>Myjava</t>
  </si>
  <si>
    <t>42025150</t>
  </si>
  <si>
    <t>výroba balíčkov regionálnych produktov</t>
  </si>
  <si>
    <t>1000194760</t>
  </si>
  <si>
    <t>Mgr.Art.Katarína Vargová</t>
  </si>
  <si>
    <t>Marianka</t>
  </si>
  <si>
    <t>900 33</t>
  </si>
  <si>
    <t>76</t>
  </si>
  <si>
    <t xml:space="preserve">Bystrická </t>
  </si>
  <si>
    <t>44150954</t>
  </si>
  <si>
    <t>zhotovenie cien do súťaže Najkrajšia fotografia MAS</t>
  </si>
  <si>
    <t>Dátum vyhotovenia
(schválenia) objednávk</t>
  </si>
  <si>
    <t>Meno a priezvisko osoby,
ktorá objednávk</t>
  </si>
  <si>
    <t>Funkcia osoby, ktorá 
objednávku podpísal</t>
  </si>
  <si>
    <t>Identifikačné číslo
dodávateľa (IČO) - a</t>
  </si>
  <si>
    <t>Štát dodávateľa
- názov</t>
  </si>
  <si>
    <t>PSČ 
dodávateľa</t>
  </si>
  <si>
    <t>Číslo domu
dodávateľa</t>
  </si>
  <si>
    <t>Meno a priezvisko 
(aj s akademickými 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</si>
</sst>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0" fontId="2" fillId="4" borderId="3" xfId="0" applyFont="1" applyFill="1" applyBorder="1"/>
    <xf numFmtId="4" fontId="2" fillId="4" borderId="3" xfId="0" applyNumberFormat="1" applyFont="1" applyFill="1" applyBorder="1"/>
    <xf numFmtId="49" fontId="2" fillId="4" borderId="4" xfId="0" applyNumberFormat="1" applyFont="1" applyFill="1" applyBorder="1"/>
    <xf numFmtId="49" fontId="2" fillId="4" borderId="5" xfId="0" applyNumberFormat="1" applyFont="1" applyFill="1" applyBorder="1"/>
    <xf numFmtId="164" fontId="4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4" fontId="2" fillId="4" borderId="8" xfId="0" applyNumberFormat="1" applyFont="1" applyFill="1" applyBorder="1"/>
    <xf numFmtId="0" fontId="4" fillId="2" borderId="6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33.379804861113" createdVersion="5" refreshedVersion="5" minRefreshableVersion="3" recordCount="9" xr:uid="{00000000-000A-0000-FFFF-FFFF0F000000}">
  <cacheSource type="worksheet">
    <worksheetSource ref="A1:O10" sheet="RawData"/>
  </cacheSource>
  <cacheFields count="15">
    <cacheField name="ID Objednavky" numFmtId="49">
      <sharedItems count="9">
        <s v="1000193016"/>
        <s v="1000193300"/>
        <s v="1000193456"/>
        <s v="1000193907"/>
        <s v="1000188835"/>
        <s v="1000193892"/>
        <s v="1000193888"/>
        <s v="1000194040"/>
        <s v="1000194469"/>
      </sharedItems>
    </cacheField>
    <cacheField name="Meno a priezvisko (aj s akademickými tit" numFmtId="49">
      <sharedItems count="9">
        <s v="Nitrianske komunálne služby, s.r.o."/>
        <s v="Websupport s. r. o."/>
        <s v="BOEL-záhradná a lesná technika s. r. o."/>
        <s v="DMC, s.r.o."/>
        <s v="Hotel Magnus, s. r. o."/>
        <s v="SK-NIC, a.s."/>
        <s v="Datacomp s.r.o."/>
        <s v="Technická univerzita vo Zvolene"/>
        <s v="Kopaničiarsky región - miestna akčná skupina"/>
      </sharedItems>
    </cacheField>
    <cacheField name="Ulica dodávateľa" numFmtId="49">
      <sharedItems count="9">
        <s v="Nábrežie mládeže"/>
        <s v="Karadžičova"/>
        <s v="Novozámocká"/>
        <s v="J. Murgaša"/>
        <s v="Kukučínova"/>
        <s v="Námestie SNP"/>
        <s v="Moldavská cesta"/>
        <s v="Ul. T. G. Masaryka"/>
        <s v="Nám.M.R.Štefánika"/>
      </sharedItems>
    </cacheField>
    <cacheField name="Číslo domu dodávateľa" numFmtId="49">
      <sharedItems count="9">
        <s v="87"/>
        <s v="7608/12"/>
        <s v="582/69"/>
        <s v="100"/>
        <s v="22"/>
        <s v="14"/>
        <s v="2415/49"/>
        <s v="24"/>
        <s v="4"/>
      </sharedItems>
    </cacheField>
    <cacheField name="PSČ dodávateľa" numFmtId="49">
      <sharedItems count="9">
        <s v="949 01"/>
        <s v="821 08"/>
        <s v="941 07"/>
        <s v="940 64"/>
        <s v="974 01"/>
        <s v="811 06"/>
        <s v="040 11"/>
        <s v="960 01"/>
        <s v="907 01"/>
      </sharedItems>
    </cacheField>
    <cacheField name="Mesto dodávateľa" numFmtId="49">
      <sharedItems count="9">
        <s v="Nitra"/>
        <s v="Bratislava-Ružinov"/>
        <s v="Veľký Kýr"/>
        <s v="Nové Zámky"/>
        <s v="Banská Bystrica"/>
        <s v="Bratislava-Staré Mesto"/>
        <s v="Košice-Západ"/>
        <s v="Zvolen"/>
        <s v="Myjava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9">
        <s v="31436200"/>
        <s v="36421928"/>
        <s v="56388608"/>
        <s v="36777455"/>
        <s v="55758185"/>
        <s v="35698446"/>
        <s v="36212466"/>
        <s v="00397440"/>
        <s v="42025150"/>
      </sharedItems>
    </cacheField>
    <cacheField name="Popis objednaneho plnenia" numFmtId="49">
      <sharedItems count="9">
        <s v="odvoz a likvidácia elektroodpadu"/>
        <s v="IZPI Smart hosting"/>
        <s v="oprava kosačky STIGA 48"/>
        <s v="vyhotovenie roll-upu IZPI"/>
        <s v="prenájom miestnosti +občerstvenie na seminár 14.7."/>
        <s v="kredit pre domény"/>
        <s v="ESET PROTECT Entry"/>
        <s v="umelecké prevedenie repertoáru regiónov"/>
        <s v="výroba balíčkov regionálnych produktov"/>
      </sharedItems>
    </cacheField>
    <cacheField name="Hodnota plnenia" numFmtId="0">
      <sharedItems containsSemiMixedTypes="0" containsString="0" containsNumber="1" minValue="88.42" maxValue="3000" count="8">
        <n v="182.04"/>
        <n v="88.42"/>
        <n v="170"/>
        <n v="928.65"/>
        <n v="733"/>
        <n v="400"/>
        <n v="1597.05"/>
        <n v="3000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07-22T00:00:00" maxDate="2026-07-30T00:00:00" count="4">
        <d v="2026-07-22T00:00:00"/>
        <d v="2026-07-23T00:00:00"/>
        <d v="2026-07-27T00:00:00"/>
        <d v="2026-07-29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1"/>
    <x v="0"/>
    <x v="0"/>
  </r>
  <r>
    <x v="2"/>
    <x v="2"/>
    <x v="2"/>
    <x v="2"/>
    <x v="2"/>
    <x v="2"/>
    <x v="0"/>
    <x v="2"/>
    <x v="2"/>
    <x v="2"/>
    <x v="0"/>
    <x v="0"/>
    <x v="1"/>
    <x v="0"/>
    <x v="0"/>
  </r>
  <r>
    <x v="3"/>
    <x v="3"/>
    <x v="3"/>
    <x v="3"/>
    <x v="3"/>
    <x v="3"/>
    <x v="0"/>
    <x v="3"/>
    <x v="3"/>
    <x v="3"/>
    <x v="0"/>
    <x v="0"/>
    <x v="2"/>
    <x v="0"/>
    <x v="0"/>
  </r>
  <r>
    <x v="4"/>
    <x v="4"/>
    <x v="4"/>
    <x v="4"/>
    <x v="4"/>
    <x v="4"/>
    <x v="0"/>
    <x v="4"/>
    <x v="4"/>
    <x v="4"/>
    <x v="0"/>
    <x v="1"/>
    <x v="2"/>
    <x v="0"/>
    <x v="0"/>
  </r>
  <r>
    <x v="5"/>
    <x v="5"/>
    <x v="5"/>
    <x v="5"/>
    <x v="5"/>
    <x v="5"/>
    <x v="0"/>
    <x v="5"/>
    <x v="5"/>
    <x v="5"/>
    <x v="0"/>
    <x v="0"/>
    <x v="2"/>
    <x v="0"/>
    <x v="0"/>
  </r>
  <r>
    <x v="6"/>
    <x v="6"/>
    <x v="6"/>
    <x v="6"/>
    <x v="6"/>
    <x v="6"/>
    <x v="0"/>
    <x v="6"/>
    <x v="6"/>
    <x v="6"/>
    <x v="0"/>
    <x v="0"/>
    <x v="2"/>
    <x v="0"/>
    <x v="0"/>
  </r>
  <r>
    <x v="7"/>
    <x v="7"/>
    <x v="7"/>
    <x v="7"/>
    <x v="7"/>
    <x v="7"/>
    <x v="0"/>
    <x v="7"/>
    <x v="7"/>
    <x v="7"/>
    <x v="0"/>
    <x v="0"/>
    <x v="2"/>
    <x v="0"/>
    <x v="0"/>
  </r>
  <r>
    <x v="8"/>
    <x v="8"/>
    <x v="8"/>
    <x v="8"/>
    <x v="8"/>
    <x v="8"/>
    <x v="0"/>
    <x v="8"/>
    <x v="8"/>
    <x v="5"/>
    <x v="0"/>
    <x v="1"/>
    <x v="3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9">
        <item x="4"/>
        <item x="0"/>
        <item x="1"/>
        <item x="2"/>
        <item x="6"/>
        <item x="5"/>
        <item x="3"/>
        <item x="7"/>
        <item x="8"/>
      </items>
    </pivotField>
    <pivotField axis="axisRow" compact="0" outline="0" subtotalTop="0" showAll="0" includeNewItemsInFilter="1" defaultSubtotal="0">
      <items count="9">
        <item x="2"/>
        <item x="6"/>
        <item x="3"/>
        <item x="4"/>
        <item x="8"/>
        <item x="0"/>
        <item x="5"/>
        <item x="7"/>
        <item x="1"/>
      </items>
    </pivotField>
    <pivotField axis="axisRow" compact="0" outline="0" subtotalTop="0" showAll="0" includeNewItemsInFilter="1" defaultSubtotal="0">
      <items count="9">
        <item x="3"/>
        <item x="1"/>
        <item x="4"/>
        <item x="6"/>
        <item x="0"/>
        <item x="8"/>
        <item x="5"/>
        <item x="2"/>
        <item x="7"/>
      </items>
    </pivotField>
    <pivotField axis="axisRow" compact="0" outline="0" subtotalTop="0" showAll="0" includeNewItemsInFilter="1" defaultSubtotal="0">
      <items count="9">
        <item x="8"/>
        <item x="3"/>
        <item x="5"/>
        <item x="4"/>
        <item x="7"/>
        <item x="6"/>
        <item x="2"/>
        <item x="1"/>
        <item x="0"/>
      </items>
    </pivotField>
    <pivotField axis="axisRow" compact="0" outline="0" subtotalTop="0" showAll="0" includeNewItemsInFilter="1" defaultSubtotal="0">
      <items count="9">
        <item x="6"/>
        <item x="5"/>
        <item x="1"/>
        <item x="8"/>
        <item x="3"/>
        <item x="2"/>
        <item x="0"/>
        <item x="7"/>
        <item x="4"/>
      </items>
    </pivotField>
    <pivotField axis="axisRow" compact="0" outline="0" subtotalTop="0" showAll="0" includeNewItemsInFilter="1" defaultSubtotal="0">
      <items count="9">
        <item x="4"/>
        <item x="1"/>
        <item x="5"/>
        <item x="6"/>
        <item x="8"/>
        <item x="0"/>
        <item x="3"/>
        <item x="2"/>
        <item x="7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9">
        <item x="7"/>
        <item x="0"/>
        <item x="5"/>
        <item x="6"/>
        <item x="1"/>
        <item x="3"/>
        <item x="8"/>
        <item x="4"/>
        <item x="2"/>
      </items>
    </pivotField>
    <pivotField axis="axisRow" compact="0" outline="0" subtotalTop="0" showAll="0" includeNewItemsInFilter="1" defaultSubtotal="0">
      <items count="9">
        <item x="6"/>
        <item x="1"/>
        <item x="5"/>
        <item x="0"/>
        <item x="2"/>
        <item x="4"/>
        <item x="7"/>
        <item x="3"/>
        <item x="8"/>
      </items>
    </pivotField>
    <pivotField axis="axisRow" compact="0" outline="0" subtotalTop="0" showAll="0" includeNewItemsInFilter="1" defaultSubtotal="0">
      <items count="8">
        <item x="1"/>
        <item x="2"/>
        <item x="0"/>
        <item x="5"/>
        <item x="4"/>
        <item x="3"/>
        <item x="6"/>
        <item x="7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>
      <items count="5">
        <item x="0"/>
        <item x="1"/>
        <item x="2"/>
        <item x="3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1"/>
  <sheetViews>
    <sheetView tabSelected="1" workbookViewId="0">
      <selection activeCell="J12" sqref="J12"/>
    </sheetView>
  </sheetViews>
  <sheetFormatPr defaultColWidth="11.42578125" defaultRowHeight="12.75" x14ac:dyDescent="0.2"/>
  <cols>
    <col min="1" max="1" width="12.85546875" customWidth="1"/>
    <col min="2" max="2" width="39.7109375" customWidth="1"/>
    <col min="3" max="3" width="17.42578125" customWidth="1"/>
    <col min="4" max="5" width="10.7109375" customWidth="1"/>
    <col min="6" max="6" width="19.28515625" customWidth="1"/>
    <col min="7" max="7" width="13.85546875" customWidth="1"/>
    <col min="8" max="8" width="17.7109375" customWidth="1"/>
    <col min="9" max="9" width="43.85546875" customWidth="1"/>
    <col min="10" max="10" width="13.85546875" customWidth="1"/>
    <col min="11" max="11" width="5.7109375" customWidth="1"/>
    <col min="12" max="12" width="6.7109375" customWidth="1"/>
    <col min="13" max="13" width="19.5703125" customWidth="1"/>
    <col min="14" max="14" width="24" customWidth="1"/>
    <col min="15" max="15" width="20.5703125" customWidth="1"/>
  </cols>
  <sheetData>
    <row r="1" spans="1:15" ht="38.25" x14ac:dyDescent="0.2">
      <c r="A1" s="3" t="s">
        <v>0</v>
      </c>
      <c r="B1" s="33" t="s">
        <v>108</v>
      </c>
      <c r="C1" s="3" t="s">
        <v>2</v>
      </c>
      <c r="D1" s="33" t="s">
        <v>107</v>
      </c>
      <c r="E1" s="33" t="s">
        <v>106</v>
      </c>
      <c r="F1" s="3" t="s">
        <v>5</v>
      </c>
      <c r="G1" s="33" t="s">
        <v>105</v>
      </c>
      <c r="H1" s="33" t="s">
        <v>104</v>
      </c>
      <c r="I1" s="3" t="s">
        <v>8</v>
      </c>
      <c r="J1" s="3" t="s">
        <v>9</v>
      </c>
      <c r="K1" s="3" t="s">
        <v>10</v>
      </c>
      <c r="L1" s="3" t="s">
        <v>11</v>
      </c>
      <c r="M1" s="32" t="s">
        <v>101</v>
      </c>
      <c r="N1" s="33" t="s">
        <v>102</v>
      </c>
      <c r="O1" s="33" t="s">
        <v>103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31">
        <v>182.04</v>
      </c>
      <c r="K2" s="19" t="s">
        <v>24</v>
      </c>
      <c r="L2" s="24" t="s">
        <v>25</v>
      </c>
      <c r="M2" s="29">
        <v>46225</v>
      </c>
      <c r="N2" s="25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3">
        <v>88.42</v>
      </c>
      <c r="K3" s="20" t="s">
        <v>24</v>
      </c>
      <c r="L3" s="27" t="s">
        <v>25</v>
      </c>
      <c r="M3" s="29">
        <v>46226</v>
      </c>
      <c r="N3" s="28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3">
        <v>170</v>
      </c>
      <c r="K4" s="20" t="s">
        <v>24</v>
      </c>
      <c r="L4" s="27" t="s">
        <v>25</v>
      </c>
      <c r="M4" s="30">
        <v>46226</v>
      </c>
      <c r="N4" s="28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49</v>
      </c>
      <c r="G5" s="20" t="s">
        <v>21</v>
      </c>
      <c r="H5" s="20" t="s">
        <v>50</v>
      </c>
      <c r="I5" s="20" t="s">
        <v>51</v>
      </c>
      <c r="J5" s="23">
        <v>928.65</v>
      </c>
      <c r="K5" s="20" t="s">
        <v>24</v>
      </c>
      <c r="L5" s="27" t="s">
        <v>25</v>
      </c>
      <c r="M5" s="29">
        <v>46230</v>
      </c>
      <c r="N5" s="28" t="s">
        <v>26</v>
      </c>
      <c r="O5" s="20" t="s">
        <v>27</v>
      </c>
    </row>
    <row r="6" spans="1:15" x14ac:dyDescent="0.2">
      <c r="A6" s="18" t="s">
        <v>52</v>
      </c>
      <c r="B6" s="20" t="s">
        <v>53</v>
      </c>
      <c r="C6" s="20" t="s">
        <v>54</v>
      </c>
      <c r="D6" s="20" t="s">
        <v>55</v>
      </c>
      <c r="E6" s="20" t="s">
        <v>56</v>
      </c>
      <c r="F6" s="20" t="s">
        <v>57</v>
      </c>
      <c r="G6" s="20" t="s">
        <v>21</v>
      </c>
      <c r="H6" s="20" t="s">
        <v>58</v>
      </c>
      <c r="I6" s="20" t="s">
        <v>59</v>
      </c>
      <c r="J6" s="23">
        <v>733</v>
      </c>
      <c r="K6" s="20" t="s">
        <v>24</v>
      </c>
      <c r="L6" s="27" t="s">
        <v>60</v>
      </c>
      <c r="M6" s="30"/>
      <c r="N6" s="28" t="s">
        <v>26</v>
      </c>
      <c r="O6" s="20" t="s">
        <v>27</v>
      </c>
    </row>
    <row r="7" spans="1:15" x14ac:dyDescent="0.2">
      <c r="A7" s="18" t="s">
        <v>61</v>
      </c>
      <c r="B7" s="20" t="s">
        <v>62</v>
      </c>
      <c r="C7" s="20" t="s">
        <v>63</v>
      </c>
      <c r="D7" s="20" t="s">
        <v>64</v>
      </c>
      <c r="E7" s="20" t="s">
        <v>65</v>
      </c>
      <c r="F7" s="20" t="s">
        <v>66</v>
      </c>
      <c r="G7" s="20" t="s">
        <v>21</v>
      </c>
      <c r="H7" s="20" t="s">
        <v>67</v>
      </c>
      <c r="I7" s="20" t="s">
        <v>68</v>
      </c>
      <c r="J7" s="23">
        <v>400</v>
      </c>
      <c r="K7" s="20" t="s">
        <v>24</v>
      </c>
      <c r="L7" s="27" t="s">
        <v>25</v>
      </c>
      <c r="M7" s="30"/>
      <c r="N7" s="28" t="s">
        <v>26</v>
      </c>
      <c r="O7" s="20" t="s">
        <v>27</v>
      </c>
    </row>
    <row r="8" spans="1:15" x14ac:dyDescent="0.2">
      <c r="A8" s="18" t="s">
        <v>69</v>
      </c>
      <c r="B8" s="20" t="s">
        <v>70</v>
      </c>
      <c r="C8" s="20" t="s">
        <v>71</v>
      </c>
      <c r="D8" s="20" t="s">
        <v>72</v>
      </c>
      <c r="E8" s="20" t="s">
        <v>73</v>
      </c>
      <c r="F8" s="20" t="s">
        <v>74</v>
      </c>
      <c r="G8" s="20" t="s">
        <v>21</v>
      </c>
      <c r="H8" s="20" t="s">
        <v>75</v>
      </c>
      <c r="I8" s="20" t="s">
        <v>76</v>
      </c>
      <c r="J8" s="23">
        <v>1597.05</v>
      </c>
      <c r="K8" s="20" t="s">
        <v>24</v>
      </c>
      <c r="L8" s="27" t="s">
        <v>25</v>
      </c>
      <c r="M8" s="30"/>
      <c r="N8" s="28" t="s">
        <v>26</v>
      </c>
      <c r="O8" s="20" t="s">
        <v>27</v>
      </c>
    </row>
    <row r="9" spans="1:15" x14ac:dyDescent="0.2">
      <c r="A9" s="18" t="s">
        <v>77</v>
      </c>
      <c r="B9" s="20" t="s">
        <v>78</v>
      </c>
      <c r="C9" s="20" t="s">
        <v>79</v>
      </c>
      <c r="D9" s="20" t="s">
        <v>80</v>
      </c>
      <c r="E9" s="20" t="s">
        <v>81</v>
      </c>
      <c r="F9" s="20" t="s">
        <v>82</v>
      </c>
      <c r="G9" s="20" t="s">
        <v>21</v>
      </c>
      <c r="H9" s="20" t="s">
        <v>83</v>
      </c>
      <c r="I9" s="20" t="s">
        <v>84</v>
      </c>
      <c r="J9" s="23">
        <v>3000</v>
      </c>
      <c r="K9" s="20" t="s">
        <v>24</v>
      </c>
      <c r="L9" s="27" t="s">
        <v>25</v>
      </c>
      <c r="M9" s="30">
        <v>46230</v>
      </c>
      <c r="N9" s="28" t="s">
        <v>26</v>
      </c>
      <c r="O9" s="20" t="s">
        <v>27</v>
      </c>
    </row>
    <row r="10" spans="1:15" x14ac:dyDescent="0.2">
      <c r="A10" s="18" t="s">
        <v>85</v>
      </c>
      <c r="B10" s="20" t="s">
        <v>86</v>
      </c>
      <c r="C10" s="20" t="s">
        <v>87</v>
      </c>
      <c r="D10" s="20" t="s">
        <v>88</v>
      </c>
      <c r="E10" s="20" t="s">
        <v>89</v>
      </c>
      <c r="F10" s="20" t="s">
        <v>90</v>
      </c>
      <c r="G10" s="20" t="s">
        <v>21</v>
      </c>
      <c r="H10" s="20" t="s">
        <v>91</v>
      </c>
      <c r="I10" s="20" t="s">
        <v>92</v>
      </c>
      <c r="J10" s="23">
        <v>400</v>
      </c>
      <c r="K10" s="20" t="s">
        <v>24</v>
      </c>
      <c r="L10" s="27" t="s">
        <v>60</v>
      </c>
      <c r="M10" s="26">
        <v>46232</v>
      </c>
      <c r="N10" s="28" t="s">
        <v>26</v>
      </c>
      <c r="O10" s="20" t="s">
        <v>27</v>
      </c>
    </row>
    <row r="11" spans="1:15" x14ac:dyDescent="0.2">
      <c r="A11" s="18" t="s">
        <v>93</v>
      </c>
      <c r="B11" s="20" t="s">
        <v>94</v>
      </c>
      <c r="C11" s="20" t="s">
        <v>98</v>
      </c>
      <c r="D11" s="20" t="s">
        <v>97</v>
      </c>
      <c r="E11" s="20" t="s">
        <v>96</v>
      </c>
      <c r="F11" s="20" t="s">
        <v>95</v>
      </c>
      <c r="G11" s="20" t="s">
        <v>21</v>
      </c>
      <c r="H11" s="20" t="s">
        <v>99</v>
      </c>
      <c r="I11" s="20" t="s">
        <v>100</v>
      </c>
      <c r="J11" s="23">
        <v>655</v>
      </c>
      <c r="K11" s="20" t="s">
        <v>24</v>
      </c>
      <c r="L11" s="27" t="s">
        <v>60</v>
      </c>
      <c r="M11" s="26">
        <v>46232</v>
      </c>
      <c r="N11" s="28" t="s">
        <v>26</v>
      </c>
      <c r="O11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0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182.04</v>
      </c>
      <c r="K2" s="19" t="s">
        <v>24</v>
      </c>
      <c r="L2" s="24" t="s">
        <v>25</v>
      </c>
      <c r="M2" s="29">
        <v>46225</v>
      </c>
      <c r="N2" s="25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2">
        <v>88.42</v>
      </c>
      <c r="K3" s="20" t="s">
        <v>24</v>
      </c>
      <c r="L3" s="27" t="s">
        <v>25</v>
      </c>
      <c r="M3" s="29">
        <v>46226</v>
      </c>
      <c r="N3" s="28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2">
        <v>170</v>
      </c>
      <c r="K4" s="20" t="s">
        <v>24</v>
      </c>
      <c r="L4" s="27" t="s">
        <v>25</v>
      </c>
      <c r="M4" s="30">
        <v>46226</v>
      </c>
      <c r="N4" s="28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49</v>
      </c>
      <c r="G5" s="20" t="s">
        <v>21</v>
      </c>
      <c r="H5" s="20" t="s">
        <v>50</v>
      </c>
      <c r="I5" s="20" t="s">
        <v>51</v>
      </c>
      <c r="J5" s="22">
        <v>928.65</v>
      </c>
      <c r="K5" s="20" t="s">
        <v>24</v>
      </c>
      <c r="L5" s="27" t="s">
        <v>25</v>
      </c>
      <c r="M5" s="29">
        <v>46230</v>
      </c>
      <c r="N5" s="28" t="s">
        <v>26</v>
      </c>
      <c r="O5" s="20" t="s">
        <v>27</v>
      </c>
    </row>
    <row r="6" spans="1:15" x14ac:dyDescent="0.2">
      <c r="A6" s="18" t="s">
        <v>52</v>
      </c>
      <c r="B6" s="20" t="s">
        <v>53</v>
      </c>
      <c r="C6" s="20" t="s">
        <v>54</v>
      </c>
      <c r="D6" s="20" t="s">
        <v>55</v>
      </c>
      <c r="E6" s="20" t="s">
        <v>56</v>
      </c>
      <c r="F6" s="20" t="s">
        <v>57</v>
      </c>
      <c r="G6" s="20" t="s">
        <v>21</v>
      </c>
      <c r="H6" s="20" t="s">
        <v>58</v>
      </c>
      <c r="I6" s="20" t="s">
        <v>59</v>
      </c>
      <c r="J6" s="22">
        <v>733</v>
      </c>
      <c r="K6" s="20" t="s">
        <v>24</v>
      </c>
      <c r="L6" s="27" t="s">
        <v>60</v>
      </c>
      <c r="M6" s="30"/>
      <c r="N6" s="28" t="s">
        <v>26</v>
      </c>
      <c r="O6" s="20" t="s">
        <v>27</v>
      </c>
    </row>
    <row r="7" spans="1:15" x14ac:dyDescent="0.2">
      <c r="A7" s="18" t="s">
        <v>61</v>
      </c>
      <c r="B7" s="20" t="s">
        <v>62</v>
      </c>
      <c r="C7" s="20" t="s">
        <v>63</v>
      </c>
      <c r="D7" s="20" t="s">
        <v>64</v>
      </c>
      <c r="E7" s="20" t="s">
        <v>65</v>
      </c>
      <c r="F7" s="20" t="s">
        <v>66</v>
      </c>
      <c r="G7" s="20" t="s">
        <v>21</v>
      </c>
      <c r="H7" s="20" t="s">
        <v>67</v>
      </c>
      <c r="I7" s="20" t="s">
        <v>68</v>
      </c>
      <c r="J7" s="22">
        <v>400</v>
      </c>
      <c r="K7" s="20" t="s">
        <v>24</v>
      </c>
      <c r="L7" s="27" t="s">
        <v>25</v>
      </c>
      <c r="M7" s="30"/>
      <c r="N7" s="28" t="s">
        <v>26</v>
      </c>
      <c r="O7" s="20" t="s">
        <v>27</v>
      </c>
    </row>
    <row r="8" spans="1:15" x14ac:dyDescent="0.2">
      <c r="A8" s="18" t="s">
        <v>69</v>
      </c>
      <c r="B8" s="20" t="s">
        <v>70</v>
      </c>
      <c r="C8" s="20" t="s">
        <v>71</v>
      </c>
      <c r="D8" s="20" t="s">
        <v>72</v>
      </c>
      <c r="E8" s="20" t="s">
        <v>73</v>
      </c>
      <c r="F8" s="20" t="s">
        <v>74</v>
      </c>
      <c r="G8" s="20" t="s">
        <v>21</v>
      </c>
      <c r="H8" s="20" t="s">
        <v>75</v>
      </c>
      <c r="I8" s="20" t="s">
        <v>76</v>
      </c>
      <c r="J8" s="23">
        <v>1597.05</v>
      </c>
      <c r="K8" s="20" t="s">
        <v>24</v>
      </c>
      <c r="L8" s="27" t="s">
        <v>25</v>
      </c>
      <c r="M8" s="30"/>
      <c r="N8" s="28" t="s">
        <v>26</v>
      </c>
      <c r="O8" s="20" t="s">
        <v>27</v>
      </c>
    </row>
    <row r="9" spans="1:15" x14ac:dyDescent="0.2">
      <c r="A9" s="18" t="s">
        <v>77</v>
      </c>
      <c r="B9" s="20" t="s">
        <v>78</v>
      </c>
      <c r="C9" s="20" t="s">
        <v>79</v>
      </c>
      <c r="D9" s="20" t="s">
        <v>80</v>
      </c>
      <c r="E9" s="20" t="s">
        <v>81</v>
      </c>
      <c r="F9" s="20" t="s">
        <v>82</v>
      </c>
      <c r="G9" s="20" t="s">
        <v>21</v>
      </c>
      <c r="H9" s="20" t="s">
        <v>83</v>
      </c>
      <c r="I9" s="20" t="s">
        <v>84</v>
      </c>
      <c r="J9" s="23">
        <v>3000</v>
      </c>
      <c r="K9" s="20" t="s">
        <v>24</v>
      </c>
      <c r="L9" s="27" t="s">
        <v>25</v>
      </c>
      <c r="M9" s="30">
        <v>46230</v>
      </c>
      <c r="N9" s="28" t="s">
        <v>26</v>
      </c>
      <c r="O9" s="20" t="s">
        <v>27</v>
      </c>
    </row>
    <row r="10" spans="1:15" x14ac:dyDescent="0.2">
      <c r="A10" s="18" t="s">
        <v>85</v>
      </c>
      <c r="B10" s="20" t="s">
        <v>86</v>
      </c>
      <c r="C10" s="20" t="s">
        <v>87</v>
      </c>
      <c r="D10" s="20" t="s">
        <v>88</v>
      </c>
      <c r="E10" s="20" t="s">
        <v>89</v>
      </c>
      <c r="F10" s="20" t="s">
        <v>90</v>
      </c>
      <c r="G10" s="20" t="s">
        <v>21</v>
      </c>
      <c r="H10" s="20" t="s">
        <v>91</v>
      </c>
      <c r="I10" s="20" t="s">
        <v>92</v>
      </c>
      <c r="J10" s="22">
        <v>400</v>
      </c>
      <c r="K10" s="20" t="s">
        <v>24</v>
      </c>
      <c r="L10" s="27" t="s">
        <v>60</v>
      </c>
      <c r="M10" s="26">
        <v>46232</v>
      </c>
      <c r="N10" s="28" t="s">
        <v>26</v>
      </c>
      <c r="O10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182.04</v>
      </c>
      <c r="K2" s="5" t="s">
        <v>24</v>
      </c>
      <c r="L2" s="5" t="s">
        <v>25</v>
      </c>
      <c r="M2" s="7">
        <v>46225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88.42</v>
      </c>
      <c r="K3" s="5" t="s">
        <v>24</v>
      </c>
      <c r="L3" s="5" t="s">
        <v>25</v>
      </c>
      <c r="M3" s="7">
        <v>46226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21</v>
      </c>
      <c r="H4" s="5" t="s">
        <v>42</v>
      </c>
      <c r="I4" s="5" t="s">
        <v>43</v>
      </c>
      <c r="J4" s="6">
        <v>170</v>
      </c>
      <c r="K4" s="5" t="s">
        <v>24</v>
      </c>
      <c r="L4" s="5" t="s">
        <v>25</v>
      </c>
      <c r="M4" s="7">
        <v>46226</v>
      </c>
      <c r="N4" s="5" t="s">
        <v>26</v>
      </c>
      <c r="O4" s="5" t="s">
        <v>27</v>
      </c>
    </row>
    <row r="5" spans="1:15" x14ac:dyDescent="0.2">
      <c r="A5" s="5" t="s">
        <v>44</v>
      </c>
      <c r="B5" s="5" t="s">
        <v>45</v>
      </c>
      <c r="C5" s="5" t="s">
        <v>46</v>
      </c>
      <c r="D5" s="5" t="s">
        <v>47</v>
      </c>
      <c r="E5" s="5" t="s">
        <v>48</v>
      </c>
      <c r="F5" s="5" t="s">
        <v>49</v>
      </c>
      <c r="G5" s="5" t="s">
        <v>21</v>
      </c>
      <c r="H5" s="5" t="s">
        <v>50</v>
      </c>
      <c r="I5" s="5" t="s">
        <v>51</v>
      </c>
      <c r="J5" s="6">
        <v>928.65</v>
      </c>
      <c r="K5" s="5" t="s">
        <v>24</v>
      </c>
      <c r="L5" s="5" t="s">
        <v>25</v>
      </c>
      <c r="M5" s="7">
        <v>46230</v>
      </c>
      <c r="N5" s="5" t="s">
        <v>26</v>
      </c>
      <c r="O5" s="5" t="s">
        <v>27</v>
      </c>
    </row>
    <row r="6" spans="1:15" x14ac:dyDescent="0.2">
      <c r="A6" s="5" t="s">
        <v>52</v>
      </c>
      <c r="B6" s="5" t="s">
        <v>53</v>
      </c>
      <c r="C6" s="5" t="s">
        <v>54</v>
      </c>
      <c r="D6" s="5" t="s">
        <v>55</v>
      </c>
      <c r="E6" s="5" t="s">
        <v>56</v>
      </c>
      <c r="F6" s="5" t="s">
        <v>57</v>
      </c>
      <c r="G6" s="5" t="s">
        <v>21</v>
      </c>
      <c r="H6" s="5" t="s">
        <v>58</v>
      </c>
      <c r="I6" s="5" t="s">
        <v>59</v>
      </c>
      <c r="J6" s="6">
        <v>733</v>
      </c>
      <c r="K6" s="5" t="s">
        <v>24</v>
      </c>
      <c r="L6" s="5" t="s">
        <v>60</v>
      </c>
      <c r="M6" s="7">
        <v>46230</v>
      </c>
      <c r="N6" s="5" t="s">
        <v>26</v>
      </c>
      <c r="O6" s="5" t="s">
        <v>27</v>
      </c>
    </row>
    <row r="7" spans="1:15" x14ac:dyDescent="0.2">
      <c r="A7" s="5" t="s">
        <v>61</v>
      </c>
      <c r="B7" s="5" t="s">
        <v>62</v>
      </c>
      <c r="C7" s="5" t="s">
        <v>63</v>
      </c>
      <c r="D7" s="5" t="s">
        <v>64</v>
      </c>
      <c r="E7" s="5" t="s">
        <v>65</v>
      </c>
      <c r="F7" s="5" t="s">
        <v>66</v>
      </c>
      <c r="G7" s="5" t="s">
        <v>21</v>
      </c>
      <c r="H7" s="5" t="s">
        <v>67</v>
      </c>
      <c r="I7" s="5" t="s">
        <v>68</v>
      </c>
      <c r="J7" s="6">
        <v>400</v>
      </c>
      <c r="K7" s="5" t="s">
        <v>24</v>
      </c>
      <c r="L7" s="5" t="s">
        <v>25</v>
      </c>
      <c r="M7" s="7">
        <v>46230</v>
      </c>
      <c r="N7" s="5" t="s">
        <v>26</v>
      </c>
      <c r="O7" s="5" t="s">
        <v>27</v>
      </c>
    </row>
    <row r="8" spans="1:15" x14ac:dyDescent="0.2">
      <c r="A8" s="5" t="s">
        <v>69</v>
      </c>
      <c r="B8" s="5" t="s">
        <v>70</v>
      </c>
      <c r="C8" s="5" t="s">
        <v>71</v>
      </c>
      <c r="D8" s="5" t="s">
        <v>72</v>
      </c>
      <c r="E8" s="5" t="s">
        <v>73</v>
      </c>
      <c r="F8" s="5" t="s">
        <v>74</v>
      </c>
      <c r="G8" s="5" t="s">
        <v>21</v>
      </c>
      <c r="H8" s="5" t="s">
        <v>75</v>
      </c>
      <c r="I8" s="5" t="s">
        <v>76</v>
      </c>
      <c r="J8" s="8">
        <v>1597.05</v>
      </c>
      <c r="K8" s="5" t="s">
        <v>24</v>
      </c>
      <c r="L8" s="5" t="s">
        <v>25</v>
      </c>
      <c r="M8" s="7">
        <v>46230</v>
      </c>
      <c r="N8" s="5" t="s">
        <v>26</v>
      </c>
      <c r="O8" s="5" t="s">
        <v>27</v>
      </c>
    </row>
    <row r="9" spans="1:15" x14ac:dyDescent="0.2">
      <c r="A9" s="5" t="s">
        <v>77</v>
      </c>
      <c r="B9" s="5" t="s">
        <v>78</v>
      </c>
      <c r="C9" s="5" t="s">
        <v>79</v>
      </c>
      <c r="D9" s="5" t="s">
        <v>80</v>
      </c>
      <c r="E9" s="5" t="s">
        <v>81</v>
      </c>
      <c r="F9" s="5" t="s">
        <v>82</v>
      </c>
      <c r="G9" s="5" t="s">
        <v>21</v>
      </c>
      <c r="H9" s="5" t="s">
        <v>83</v>
      </c>
      <c r="I9" s="5" t="s">
        <v>84</v>
      </c>
      <c r="J9" s="8">
        <v>3000</v>
      </c>
      <c r="K9" s="5" t="s">
        <v>24</v>
      </c>
      <c r="L9" s="5" t="s">
        <v>25</v>
      </c>
      <c r="M9" s="7">
        <v>46230</v>
      </c>
      <c r="N9" s="5" t="s">
        <v>26</v>
      </c>
      <c r="O9" s="5" t="s">
        <v>27</v>
      </c>
    </row>
    <row r="10" spans="1:15" x14ac:dyDescent="0.2">
      <c r="A10" s="5" t="s">
        <v>85</v>
      </c>
      <c r="B10" s="5" t="s">
        <v>86</v>
      </c>
      <c r="C10" s="5" t="s">
        <v>87</v>
      </c>
      <c r="D10" s="5" t="s">
        <v>88</v>
      </c>
      <c r="E10" s="5" t="s">
        <v>89</v>
      </c>
      <c r="F10" s="5" t="s">
        <v>90</v>
      </c>
      <c r="G10" s="5" t="s">
        <v>21</v>
      </c>
      <c r="H10" s="5" t="s">
        <v>91</v>
      </c>
      <c r="I10" s="5" t="s">
        <v>92</v>
      </c>
      <c r="J10" s="6">
        <v>400</v>
      </c>
      <c r="K10" s="5" t="s">
        <v>24</v>
      </c>
      <c r="L10" s="5" t="s">
        <v>60</v>
      </c>
      <c r="M10" s="7">
        <v>46232</v>
      </c>
      <c r="N10" s="5" t="s">
        <v>26</v>
      </c>
      <c r="O10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2026-07-30T08:31:18Z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