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abriela Blažičková\Documents\UVEREJNENÉ OBJEDNÁVKY 2026\"/>
    </mc:Choice>
  </mc:AlternateContent>
  <xr:revisionPtr revIDLastSave="0" documentId="13_ncr:1_{8386C892-69A4-4E06-8EA4-C49A6E2162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Format!$A$2:$O$5</definedName>
    <definedName name="Header">Header!$A$2:$O$7</definedName>
    <definedName name="RawData">RawData!$A$1:$O$7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<sst xmlns="http://schemas.openxmlformats.org/spreadsheetml/2006/main" count="487" uniqueCount="99">
  <si>
    <t>ID Objednavky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</si>
  <si>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</si>
  <si>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</si>
  <si>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</si>
  <si>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</si>
  <si>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</si>
  <si>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Štát dodávateľa - názov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</si>
  <si>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</si>
  <si>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</si>
  <si>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</si>
  <si>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</si>
  <si>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</si>
  <si>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vyhotovenia (schválenia) objednávk</t>
  </si>
  <si>
    <t>Meno a priezvisko osoby, ktorá objednávk</t>
  </si>
  <si>
    <t>Funkcia osoby, ktorá objednávku podpísal</t>
  </si>
  <si>
    <t>1000160225</t>
  </si>
  <si>
    <t>ELEKTROSET KROMPACHY s.r.o.</t>
  </si>
  <si>
    <t>Novozámocká</t>
  </si>
  <si>
    <t>102A/527</t>
  </si>
  <si>
    <t>949 05</t>
  </si>
  <si>
    <t>Nitra</t>
  </si>
  <si>
    <t>Slovensko</t>
  </si>
  <si>
    <t>31654169</t>
  </si>
  <si>
    <t>elektromateriál</t>
  </si>
  <si>
    <t>EUR</t>
  </si>
  <si>
    <t>X</t>
  </si>
  <si>
    <t>PaedDr. Dana Bierma PhD.</t>
  </si>
  <si>
    <t>Generálny riaditeľ IZPI</t>
  </si>
  <si>
    <t>1000160299</t>
  </si>
  <si>
    <t>REVIS-SERVIS spol. s r.o.</t>
  </si>
  <si>
    <t>Na Priehon</t>
  </si>
  <si>
    <t>875/2A</t>
  </si>
  <si>
    <t>Nitra - Dolné Krškany</t>
  </si>
  <si>
    <t>36657719</t>
  </si>
  <si>
    <t>Kancelársky materiál</t>
  </si>
  <si>
    <t>1000160953</t>
  </si>
  <si>
    <t>HELVYK ELEVATORS, s.r.o.</t>
  </si>
  <si>
    <t>Levická</t>
  </si>
  <si>
    <t>č. 51</t>
  </si>
  <si>
    <t>949 01</t>
  </si>
  <si>
    <t>35971983</t>
  </si>
  <si>
    <t>práca na výťahoch</t>
  </si>
  <si>
    <t>1000162328</t>
  </si>
  <si>
    <t>DMC, s.r.o.</t>
  </si>
  <si>
    <t>J. Murgaša</t>
  </si>
  <si>
    <t>100</t>
  </si>
  <si>
    <t>940 64</t>
  </si>
  <si>
    <t>Nové Zámky</t>
  </si>
  <si>
    <t>36777455</t>
  </si>
  <si>
    <t>tlač brožúr, letáku, pexesa</t>
  </si>
  <si>
    <t/>
  </si>
  <si>
    <t>1000162314</t>
  </si>
  <si>
    <t>GRILL BROTHERS s.r.o.</t>
  </si>
  <si>
    <t>Murániho</t>
  </si>
  <si>
    <t>36/24</t>
  </si>
  <si>
    <t>56235135</t>
  </si>
  <si>
    <t>občerstvenie na aktivitu 31.3.2024</t>
  </si>
  <si>
    <t>1000162374</t>
  </si>
  <si>
    <t>CEVE CONSULT, s. r. o.</t>
  </si>
  <si>
    <t>Gen. M. R. Štefánika</t>
  </si>
  <si>
    <t>383/65</t>
  </si>
  <si>
    <t>911 01</t>
  </si>
  <si>
    <t>Trenčín</t>
  </si>
  <si>
    <t>52420841</t>
  </si>
  <si>
    <t>výmena dažďovodu</t>
  </si>
  <si>
    <t>Meno a priezvisko
(aj s akademickými tit</t>
  </si>
  <si>
    <t>Číslo domu
dodávateľa</t>
  </si>
  <si>
    <t>PSČ 
dodávateľa</t>
  </si>
  <si>
    <t>Štát dodávateľa
 - názov</t>
  </si>
  <si>
    <t>Identifikačné číslo 
dodávateľa (IČO) - a</t>
  </si>
  <si>
    <t>Dátum vyhotovenia
 (schválenia) objednávk</t>
  </si>
  <si>
    <t>Meno a priezvisko osoby,
ktorá objednávk</t>
  </si>
  <si>
    <t>Funkcia osoby, ktorá 
objednávku podpísal</t>
  </si>
  <si>
    <t>1000162765</t>
  </si>
  <si>
    <t>1000162792</t>
  </si>
  <si>
    <t>1000162809</t>
  </si>
  <si>
    <t>1000162818</t>
  </si>
  <si>
    <t>1000162822</t>
  </si>
  <si>
    <t>1000162827</t>
  </si>
  <si>
    <t>Mmkonzult, s.r.o.</t>
  </si>
  <si>
    <t>Branovo</t>
  </si>
  <si>
    <t>941 31</t>
  </si>
  <si>
    <t>Lenka Pašáková LENERA</t>
  </si>
  <si>
    <t>Hlavná</t>
  </si>
  <si>
    <t>304/92</t>
  </si>
  <si>
    <t xml:space="preserve">949 07 </t>
  </si>
  <si>
    <t>výroba kľúčov</t>
  </si>
  <si>
    <t>Ekotrend Slovakia - Zväz ekol. Poľnoh.</t>
  </si>
  <si>
    <t>Michala Hlaváčka</t>
  </si>
  <si>
    <t xml:space="preserve">054 01 </t>
  </si>
  <si>
    <t>Levoča</t>
  </si>
  <si>
    <t>lektorovanie 10.4.2026</t>
  </si>
  <si>
    <t>lektorovanie 7.4.2026</t>
  </si>
  <si>
    <t>Ján Benedikovič PENZIÓN BLESK</t>
  </si>
  <si>
    <t>Vajanského</t>
  </si>
  <si>
    <t>034 01</t>
  </si>
  <si>
    <t>Ružomberok</t>
  </si>
  <si>
    <t>prenájom priestorov + občerstvenie</t>
  </si>
  <si>
    <t>prednáška 10.4.2026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</si>
</sst>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3" xfId="0" applyFont="1" applyFill="1" applyBorder="1"/>
    <xf numFmtId="0" fontId="2" fillId="2" borderId="6" xfId="0" applyFont="1" applyFill="1" applyBorder="1"/>
    <xf numFmtId="49" fontId="0" fillId="0" borderId="3" xfId="0" applyNumberFormat="1" applyBorder="1"/>
    <xf numFmtId="0" fontId="0" fillId="0" borderId="3" xfId="0" applyBorder="1"/>
    <xf numFmtId="164" fontId="0" fillId="0" borderId="3" xfId="0" applyNumberFormat="1" applyBorder="1"/>
    <xf numFmtId="4" fontId="0" fillId="0" borderId="3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9" xfId="0" pivotButton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49" fontId="2" fillId="3" borderId="8" xfId="0" applyNumberFormat="1" applyFont="1" applyFill="1" applyBorder="1"/>
    <xf numFmtId="49" fontId="2" fillId="3" borderId="3" xfId="0" applyNumberFormat="1" applyFont="1" applyFill="1" applyBorder="1"/>
    <xf numFmtId="49" fontId="2" fillId="4" borderId="8" xfId="0" applyNumberFormat="1" applyFont="1" applyFill="1" applyBorder="1"/>
    <xf numFmtId="49" fontId="2" fillId="4" borderId="3" xfId="0" applyNumberFormat="1" applyFont="1" applyFill="1" applyBorder="1"/>
    <xf numFmtId="0" fontId="2" fillId="4" borderId="8" xfId="0" applyFont="1" applyFill="1" applyBorder="1"/>
    <xf numFmtId="4" fontId="2" fillId="4" borderId="3" xfId="0" applyNumberFormat="1" applyFont="1" applyFill="1" applyBorder="1"/>
    <xf numFmtId="0" fontId="2" fillId="4" borderId="3" xfId="0" applyFont="1" applyFill="1" applyBorder="1"/>
    <xf numFmtId="49" fontId="2" fillId="4" borderId="4" xfId="0" applyNumberFormat="1" applyFont="1" applyFill="1" applyBorder="1"/>
    <xf numFmtId="49" fontId="2" fillId="4" borderId="1" xfId="0" applyNumberFormat="1" applyFont="1" applyFill="1" applyBorder="1"/>
    <xf numFmtId="49" fontId="2" fillId="4" borderId="5" xfId="0" applyNumberFormat="1" applyFont="1" applyFill="1" applyBorder="1"/>
    <xf numFmtId="49" fontId="2" fillId="4" borderId="2" xfId="0" applyNumberFormat="1" applyFont="1" applyFill="1" applyBorder="1"/>
    <xf numFmtId="164" fontId="4" fillId="4" borderId="6" xfId="0" applyNumberFormat="1" applyFont="1" applyFill="1" applyBorder="1" applyAlignment="1">
      <alignment horizontal="left"/>
    </xf>
    <xf numFmtId="164" fontId="4" fillId="4" borderId="8" xfId="0" applyNumberFormat="1" applyFont="1" applyFill="1" applyBorder="1" applyAlignment="1">
      <alignment horizontal="left"/>
    </xf>
    <xf numFmtId="164" fontId="4" fillId="4" borderId="7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49" fontId="4" fillId="3" borderId="1" xfId="0" applyNumberFormat="1" applyFont="1" applyFill="1" applyBorder="1"/>
    <xf numFmtId="49" fontId="2" fillId="4" borderId="6" xfId="0" applyNumberFormat="1" applyFont="1" applyFill="1" applyBorder="1"/>
    <xf numFmtId="4" fontId="2" fillId="4" borderId="6" xfId="0" applyNumberFormat="1" applyFont="1" applyFill="1" applyBorder="1"/>
    <xf numFmtId="0" fontId="0" fillId="0" borderId="16" xfId="0" applyBorder="1"/>
    <xf numFmtId="49" fontId="2" fillId="4" borderId="16" xfId="0" applyNumberFormat="1" applyFont="1" applyFill="1" applyBorder="1"/>
    <xf numFmtId="0" fontId="5" fillId="0" borderId="16" xfId="0" applyFont="1" applyBorder="1"/>
    <xf numFmtId="49" fontId="2" fillId="4" borderId="3" xfId="0" applyNumberFormat="1" applyFont="1" applyFill="1" applyBorder="1" applyAlignment="1">
      <alignment horizontal="left"/>
    </xf>
    <xf numFmtId="49" fontId="2" fillId="4" borderId="6" xfId="0" applyNumberFormat="1" applyFont="1" applyFill="1" applyBorder="1" applyAlignment="1">
      <alignment horizontal="left"/>
    </xf>
    <xf numFmtId="0" fontId="0" fillId="0" borderId="16" xfId="0" applyBorder="1" applyAlignment="1">
      <alignment horizontal="left"/>
    </xf>
    <xf numFmtId="4" fontId="0" fillId="0" borderId="16" xfId="0" applyNumberFormat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briela Blažičková" refreshedDate="46111.638142476855" createdVersion="5" refreshedVersion="5" minRefreshableVersion="3" recordCount="6" xr:uid="{00000000-000A-0000-FFFF-FFFF0F000000}">
  <cacheSource type="worksheet">
    <worksheetSource ref="A1:O7" sheet="RawData"/>
  </cacheSource>
  <cacheFields count="15">
    <cacheField name="ID Objednavky" numFmtId="49">
      <sharedItems count="6">
        <s v="1000160225"/>
        <s v="1000160299"/>
        <s v="1000160953"/>
        <s v="1000162328"/>
        <s v="1000162314"/>
        <s v="1000162374"/>
      </sharedItems>
    </cacheField>
    <cacheField name="Meno a priezvisko (aj s akademickými tit" numFmtId="49">
      <sharedItems count="6">
        <s v="ELEKTROSET KROMPACHY s.r.o."/>
        <s v="REVIS-SERVIS spol. s r.o."/>
        <s v="HELVYK ELEVATORS, s.r.o."/>
        <s v="DMC, s.r.o."/>
        <s v="GRILL BROTHERS s.r.o."/>
        <s v="CEVE CONSULT, s. r. o."/>
      </sharedItems>
    </cacheField>
    <cacheField name="Ulica dodávateľa" numFmtId="49">
      <sharedItems count="6">
        <s v="Novozámocká"/>
        <s v="Na Priehon"/>
        <s v="Levická"/>
        <s v="J. Murgaša"/>
        <s v="Murániho"/>
        <s v="Gen. M. R. Štefánika"/>
      </sharedItems>
    </cacheField>
    <cacheField name="Číslo domu dodávateľa" numFmtId="49">
      <sharedItems count="6">
        <s v="102A/527"/>
        <s v="875/2A"/>
        <s v="č. 51"/>
        <s v="100"/>
        <s v="36/24"/>
        <s v="383/65"/>
      </sharedItems>
    </cacheField>
    <cacheField name="PSČ dodávateľa" numFmtId="49">
      <sharedItems count="4">
        <s v="949 05"/>
        <s v="949 01"/>
        <s v="940 64"/>
        <s v="911 01"/>
      </sharedItems>
    </cacheField>
    <cacheField name="Mesto dodávateľa" numFmtId="49">
      <sharedItems count="4">
        <s v="Nitra"/>
        <s v="Nitra - Dolné Krškany"/>
        <s v="Nové Zámky"/>
        <s v="Trenčín"/>
      </sharedItems>
    </cacheField>
    <cacheField name="Štát dodávateľa - názov" numFmtId="49">
      <sharedItems count="1">
        <s v="Slovensko"/>
      </sharedItems>
    </cacheField>
    <cacheField name="Identifikačné číslo dodávateľa (IČO) - a" numFmtId="49">
      <sharedItems count="6">
        <s v="31654169"/>
        <s v="36657719"/>
        <s v="35971983"/>
        <s v="36777455"/>
        <s v="56235135"/>
        <s v="52420841"/>
      </sharedItems>
    </cacheField>
    <cacheField name="Popis objednaneho plnenia" numFmtId="49">
      <sharedItems count="6">
        <s v="elektromateriál"/>
        <s v="Kancelársky materiál"/>
        <s v="práca na výťahoch"/>
        <s v="tlač brožúr, letáku, pexesa"/>
        <s v="občerstvenie na aktivitu 31.3.2024"/>
        <s v="výmena dažďovodu"/>
      </sharedItems>
    </cacheField>
    <cacheField name="Hodnota plnenia" numFmtId="0">
      <sharedItems containsSemiMixedTypes="0" containsString="0" containsNumber="1" minValue="210" maxValue="4394.91" count="6">
        <n v="512.53"/>
        <n v="1464.04"/>
        <n v="381.3"/>
        <n v="747.56"/>
        <n v="210"/>
        <n v="4394.91"/>
      </sharedItems>
    </cacheField>
    <cacheField name="Mena z objednavky" numFmtId="49">
      <sharedItems count="1">
        <s v="EUR"/>
      </sharedItems>
    </cacheField>
    <cacheField name="S / bez DPH" numFmtId="49">
      <sharedItems count="2">
        <s v="X"/>
        <s v=""/>
      </sharedItems>
    </cacheField>
    <cacheField name="Dátum vyhotovenia (schválenia) objednávk" numFmtId="164">
      <sharedItems containsSemiMixedTypes="0" containsNonDate="0" containsDate="1" containsString="0" minDate="2026-03-23T00:00:00" maxDate="2026-03-31T00:00:00" count="3">
        <d v="2026-03-23T00:00:00"/>
        <d v="2026-03-24T00:00:00"/>
        <d v="2026-03-30T00:00:00"/>
      </sharedItems>
    </cacheField>
    <cacheField name="Meno a priezvisko osoby, ktorá objednávk" numFmtId="49">
      <sharedItems count="1">
        <s v="PaedDr. Dana Bierma PhD."/>
      </sharedItems>
    </cacheField>
    <cacheField name="Funkcia osoby, ktorá objednávku podpísal" numFmtId="49">
      <sharedItems count="1">
        <s v="Generálny riaditeľ IZP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0"/>
    <x v="1"/>
    <x v="0"/>
    <x v="1"/>
    <x v="1"/>
    <x v="1"/>
    <x v="0"/>
    <x v="0"/>
    <x v="0"/>
    <x v="0"/>
    <x v="0"/>
  </r>
  <r>
    <x v="2"/>
    <x v="2"/>
    <x v="2"/>
    <x v="2"/>
    <x v="1"/>
    <x v="0"/>
    <x v="0"/>
    <x v="2"/>
    <x v="2"/>
    <x v="2"/>
    <x v="0"/>
    <x v="0"/>
    <x v="1"/>
    <x v="0"/>
    <x v="0"/>
  </r>
  <r>
    <x v="3"/>
    <x v="3"/>
    <x v="3"/>
    <x v="3"/>
    <x v="2"/>
    <x v="2"/>
    <x v="0"/>
    <x v="3"/>
    <x v="3"/>
    <x v="3"/>
    <x v="0"/>
    <x v="1"/>
    <x v="2"/>
    <x v="0"/>
    <x v="0"/>
  </r>
  <r>
    <x v="4"/>
    <x v="4"/>
    <x v="4"/>
    <x v="4"/>
    <x v="1"/>
    <x v="0"/>
    <x v="0"/>
    <x v="4"/>
    <x v="4"/>
    <x v="4"/>
    <x v="0"/>
    <x v="0"/>
    <x v="2"/>
    <x v="0"/>
    <x v="0"/>
  </r>
  <r>
    <x v="5"/>
    <x v="5"/>
    <x v="5"/>
    <x v="5"/>
    <x v="3"/>
    <x v="3"/>
    <x v="0"/>
    <x v="5"/>
    <x v="5"/>
    <x v="5"/>
    <x v="0"/>
    <x v="0"/>
    <x v="2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6">
        <item x="0"/>
        <item x="1"/>
        <item x="2"/>
        <item x="4"/>
        <item x="3"/>
        <item x="5"/>
      </items>
    </pivotField>
    <pivotField axis="axisRow" compact="0" outline="0" subtotalTop="0" showAll="0" includeNewItemsInFilter="1" defaultSubtotal="0">
      <items count="6">
        <item x="5"/>
        <item x="3"/>
        <item x="0"/>
        <item x="4"/>
        <item x="2"/>
        <item x="1"/>
      </items>
    </pivotField>
    <pivotField axis="axisRow" compact="0" outline="0" subtotalTop="0" showAll="0" includeNewItemsInFilter="1" defaultSubtotal="0">
      <items count="6">
        <item x="5"/>
        <item x="3"/>
        <item x="2"/>
        <item x="4"/>
        <item x="1"/>
        <item x="0"/>
      </items>
    </pivotField>
    <pivotField axis="axisRow" compact="0" outline="0" subtotalTop="0" showAll="0" includeNewItemsInFilter="1" defaultSubtotal="0">
      <items count="6">
        <item x="3"/>
        <item x="0"/>
        <item x="4"/>
        <item x="5"/>
        <item x="1"/>
        <item x="2"/>
      </items>
    </pivotField>
    <pivotField axis="axisRow" compact="0" outline="0" subtotalTop="0" showAll="0" includeNewItemsInFilter="1" defaultSubtotal="0">
      <items count="4">
        <item x="3"/>
        <item x="2"/>
        <item x="1"/>
        <item x="0"/>
      </items>
    </pivotField>
    <pivotField axis="axisRow" compact="0" outline="0" subtotalTop="0" showAll="0" includeNewItemsInFilter="1" defaultSubtotal="0">
      <items count="4">
        <item x="0"/>
        <item x="1"/>
        <item x="2"/>
        <item x="3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6">
        <item x="0"/>
        <item x="2"/>
        <item x="1"/>
        <item x="3"/>
        <item x="5"/>
        <item x="4"/>
      </items>
    </pivotField>
    <pivotField axis="axisRow" compact="0" outline="0" subtotalTop="0" showAll="0" includeNewItemsInFilter="1" defaultSubtotal="0">
      <items count="6">
        <item x="0"/>
        <item x="1"/>
        <item x="4"/>
        <item x="2"/>
        <item x="3"/>
        <item x="5"/>
      </items>
    </pivotField>
    <pivotField axis="axisRow" compact="0" outline="0" subtotalTop="0" showAll="0" includeNewItemsInFilter="1" defaultSubtotal="0">
      <items count="6">
        <item x="4"/>
        <item x="2"/>
        <item x="0"/>
        <item x="3"/>
        <item x="1"/>
        <item x="5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numFmtId="164" outline="0" subtotalTop="0" showAll="0" includeNewItemsInFilter="1">
      <items count="4">
        <item x="0"/>
        <item x="1"/>
        <item x="2"/>
        <item t="default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11"/>
  <sheetViews>
    <sheetView tabSelected="1" workbookViewId="0">
      <selection activeCell="A11" sqref="A11"/>
    </sheetView>
  </sheetViews>
  <sheetFormatPr defaultColWidth="11.42578125" defaultRowHeight="12.75" x14ac:dyDescent="0.2"/>
  <cols>
    <col min="1" max="1" width="14.140625" customWidth="1"/>
    <col min="2" max="2" width="33.28515625" customWidth="1"/>
    <col min="3" max="3" width="22.140625" customWidth="1"/>
    <col min="4" max="5" width="10.7109375" customWidth="1"/>
    <col min="6" max="6" width="19.140625" customWidth="1"/>
    <col min="7" max="7" width="20.7109375" customWidth="1"/>
    <col min="8" max="8" width="17.5703125" customWidth="1"/>
    <col min="9" max="9" width="30" customWidth="1"/>
    <col min="10" max="10" width="14.42578125" customWidth="1"/>
    <col min="11" max="11" width="5.7109375" customWidth="1"/>
    <col min="12" max="12" width="6.7109375" customWidth="1"/>
    <col min="13" max="13" width="20.28515625" customWidth="1"/>
    <col min="14" max="14" width="24.28515625" customWidth="1"/>
    <col min="15" max="15" width="20.28515625" customWidth="1"/>
  </cols>
  <sheetData>
    <row r="1" spans="1:15" ht="51" x14ac:dyDescent="0.2">
      <c r="A1" s="3" t="s">
        <v>0</v>
      </c>
      <c r="B1" s="31" t="s">
        <v>65</v>
      </c>
      <c r="C1" s="3" t="s">
        <v>2</v>
      </c>
      <c r="D1" s="31" t="s">
        <v>66</v>
      </c>
      <c r="E1" s="31" t="s">
        <v>67</v>
      </c>
      <c r="F1" s="3" t="s">
        <v>5</v>
      </c>
      <c r="G1" s="31" t="s">
        <v>68</v>
      </c>
      <c r="H1" s="31" t="s">
        <v>69</v>
      </c>
      <c r="I1" s="3" t="s">
        <v>8</v>
      </c>
      <c r="J1" s="3" t="s">
        <v>9</v>
      </c>
      <c r="K1" s="3" t="s">
        <v>10</v>
      </c>
      <c r="L1" s="3" t="s">
        <v>11</v>
      </c>
      <c r="M1" s="32" t="s">
        <v>70</v>
      </c>
      <c r="N1" s="31" t="s">
        <v>71</v>
      </c>
      <c r="O1" s="31" t="s">
        <v>72</v>
      </c>
    </row>
    <row r="2" spans="1:15" x14ac:dyDescent="0.2">
      <c r="A2" s="18" t="s">
        <v>35</v>
      </c>
      <c r="B2" s="20" t="s">
        <v>36</v>
      </c>
      <c r="C2" s="20" t="s">
        <v>37</v>
      </c>
      <c r="D2" s="20" t="s">
        <v>38</v>
      </c>
      <c r="E2" s="20" t="s">
        <v>39</v>
      </c>
      <c r="F2" s="20" t="s">
        <v>20</v>
      </c>
      <c r="G2" s="20" t="s">
        <v>21</v>
      </c>
      <c r="H2" s="39" t="s">
        <v>40</v>
      </c>
      <c r="I2" s="20" t="s">
        <v>41</v>
      </c>
      <c r="J2" s="22">
        <v>381.3</v>
      </c>
      <c r="K2" s="20" t="s">
        <v>24</v>
      </c>
      <c r="L2" s="25" t="s">
        <v>25</v>
      </c>
      <c r="M2" s="28">
        <v>46105</v>
      </c>
      <c r="N2" s="27" t="s">
        <v>26</v>
      </c>
      <c r="O2" s="20" t="s">
        <v>27</v>
      </c>
    </row>
    <row r="3" spans="1:15" x14ac:dyDescent="0.2">
      <c r="A3" s="18" t="s">
        <v>42</v>
      </c>
      <c r="B3" s="20" t="s">
        <v>43</v>
      </c>
      <c r="C3" s="20" t="s">
        <v>44</v>
      </c>
      <c r="D3" s="20" t="s">
        <v>45</v>
      </c>
      <c r="E3" s="20" t="s">
        <v>46</v>
      </c>
      <c r="F3" s="20" t="s">
        <v>47</v>
      </c>
      <c r="G3" s="20" t="s">
        <v>21</v>
      </c>
      <c r="H3" s="39" t="s">
        <v>48</v>
      </c>
      <c r="I3" s="20" t="s">
        <v>49</v>
      </c>
      <c r="J3" s="22">
        <v>747.56</v>
      </c>
      <c r="K3" s="20" t="s">
        <v>24</v>
      </c>
      <c r="L3" s="25" t="s">
        <v>50</v>
      </c>
      <c r="M3" s="28">
        <v>46111</v>
      </c>
      <c r="N3" s="27" t="s">
        <v>26</v>
      </c>
      <c r="O3" s="20" t="s">
        <v>27</v>
      </c>
    </row>
    <row r="4" spans="1:15" x14ac:dyDescent="0.2">
      <c r="A4" s="18" t="s">
        <v>51</v>
      </c>
      <c r="B4" s="20" t="s">
        <v>52</v>
      </c>
      <c r="C4" s="20" t="s">
        <v>53</v>
      </c>
      <c r="D4" s="20" t="s">
        <v>54</v>
      </c>
      <c r="E4" s="20" t="s">
        <v>39</v>
      </c>
      <c r="F4" s="20" t="s">
        <v>20</v>
      </c>
      <c r="G4" s="20" t="s">
        <v>21</v>
      </c>
      <c r="H4" s="39" t="s">
        <v>55</v>
      </c>
      <c r="I4" s="20" t="s">
        <v>56</v>
      </c>
      <c r="J4" s="22">
        <v>210</v>
      </c>
      <c r="K4" s="20" t="s">
        <v>24</v>
      </c>
      <c r="L4" s="25" t="s">
        <v>25</v>
      </c>
      <c r="M4" s="30"/>
      <c r="N4" s="27" t="s">
        <v>26</v>
      </c>
      <c r="O4" s="20" t="s">
        <v>27</v>
      </c>
    </row>
    <row r="5" spans="1:15" x14ac:dyDescent="0.2">
      <c r="A5" s="18" t="s">
        <v>57</v>
      </c>
      <c r="B5" s="34" t="s">
        <v>58</v>
      </c>
      <c r="C5" s="34" t="s">
        <v>59</v>
      </c>
      <c r="D5" s="34" t="s">
        <v>60</v>
      </c>
      <c r="E5" s="34" t="s">
        <v>61</v>
      </c>
      <c r="F5" s="34" t="s">
        <v>62</v>
      </c>
      <c r="G5" s="34" t="s">
        <v>21</v>
      </c>
      <c r="H5" s="40" t="s">
        <v>63</v>
      </c>
      <c r="I5" s="34" t="s">
        <v>64</v>
      </c>
      <c r="J5" s="35">
        <v>4394.91</v>
      </c>
      <c r="K5" s="20" t="s">
        <v>24</v>
      </c>
      <c r="L5" s="25" t="s">
        <v>25</v>
      </c>
      <c r="M5" s="29">
        <v>46111</v>
      </c>
      <c r="N5" s="27" t="s">
        <v>26</v>
      </c>
      <c r="O5" s="20" t="s">
        <v>27</v>
      </c>
    </row>
    <row r="6" spans="1:15" x14ac:dyDescent="0.2">
      <c r="A6" s="33" t="s">
        <v>73</v>
      </c>
      <c r="B6" s="38" t="s">
        <v>79</v>
      </c>
      <c r="C6" s="38" t="s">
        <v>80</v>
      </c>
      <c r="D6" s="36">
        <v>116</v>
      </c>
      <c r="E6" s="38" t="s">
        <v>81</v>
      </c>
      <c r="F6" s="38" t="s">
        <v>80</v>
      </c>
      <c r="G6" s="37" t="s">
        <v>21</v>
      </c>
      <c r="H6" s="41">
        <v>47596554</v>
      </c>
      <c r="I6" s="38" t="s">
        <v>98</v>
      </c>
      <c r="J6" s="42">
        <v>492</v>
      </c>
      <c r="K6" s="27" t="s">
        <v>24</v>
      </c>
      <c r="L6" s="25" t="s">
        <v>25</v>
      </c>
      <c r="M6" s="29">
        <v>46111</v>
      </c>
      <c r="N6" s="27" t="s">
        <v>26</v>
      </c>
      <c r="O6" s="20" t="s">
        <v>27</v>
      </c>
    </row>
    <row r="7" spans="1:15" x14ac:dyDescent="0.2">
      <c r="A7" s="33" t="s">
        <v>74</v>
      </c>
      <c r="B7" s="20" t="s">
        <v>36</v>
      </c>
      <c r="C7" s="20" t="s">
        <v>37</v>
      </c>
      <c r="D7" s="20" t="s">
        <v>38</v>
      </c>
      <c r="E7" s="20" t="s">
        <v>39</v>
      </c>
      <c r="F7" s="20" t="s">
        <v>20</v>
      </c>
      <c r="G7" s="20" t="s">
        <v>21</v>
      </c>
      <c r="H7" s="39" t="s">
        <v>40</v>
      </c>
      <c r="I7" s="20" t="s">
        <v>41</v>
      </c>
      <c r="J7" s="22">
        <v>381.3</v>
      </c>
      <c r="K7" s="27" t="s">
        <v>24</v>
      </c>
      <c r="L7" s="25" t="s">
        <v>25</v>
      </c>
      <c r="M7" s="29">
        <v>46111</v>
      </c>
      <c r="N7" s="27" t="s">
        <v>26</v>
      </c>
      <c r="O7" s="20" t="s">
        <v>27</v>
      </c>
    </row>
    <row r="8" spans="1:15" x14ac:dyDescent="0.2">
      <c r="A8" s="33" t="s">
        <v>75</v>
      </c>
      <c r="B8" s="38" t="s">
        <v>93</v>
      </c>
      <c r="C8" s="38" t="s">
        <v>94</v>
      </c>
      <c r="D8" s="36">
        <v>9</v>
      </c>
      <c r="E8" s="38" t="s">
        <v>95</v>
      </c>
      <c r="F8" s="38" t="s">
        <v>96</v>
      </c>
      <c r="G8" s="37" t="s">
        <v>21</v>
      </c>
      <c r="H8" s="41">
        <v>43853854</v>
      </c>
      <c r="I8" s="38" t="s">
        <v>97</v>
      </c>
      <c r="J8" s="42">
        <v>1165.8499999999999</v>
      </c>
      <c r="K8" s="27" t="s">
        <v>24</v>
      </c>
      <c r="L8" s="25" t="s">
        <v>25</v>
      </c>
      <c r="M8" s="29">
        <v>46111</v>
      </c>
      <c r="N8" s="27" t="s">
        <v>26</v>
      </c>
      <c r="O8" s="20" t="s">
        <v>27</v>
      </c>
    </row>
    <row r="9" spans="1:15" x14ac:dyDescent="0.2">
      <c r="A9" s="33" t="s">
        <v>76</v>
      </c>
      <c r="B9" s="38" t="s">
        <v>87</v>
      </c>
      <c r="C9" s="38" t="s">
        <v>88</v>
      </c>
      <c r="D9" s="36">
        <v>21</v>
      </c>
      <c r="E9" s="38" t="s">
        <v>89</v>
      </c>
      <c r="F9" s="38" t="s">
        <v>90</v>
      </c>
      <c r="G9" s="37" t="s">
        <v>21</v>
      </c>
      <c r="H9" s="41">
        <v>31117384</v>
      </c>
      <c r="I9" s="38" t="s">
        <v>92</v>
      </c>
      <c r="J9" s="42">
        <v>490</v>
      </c>
      <c r="K9" s="27" t="s">
        <v>24</v>
      </c>
      <c r="L9" s="25" t="s">
        <v>25</v>
      </c>
      <c r="M9" s="29">
        <v>46111</v>
      </c>
      <c r="N9" s="27" t="s">
        <v>26</v>
      </c>
      <c r="O9" s="20" t="s">
        <v>27</v>
      </c>
    </row>
    <row r="10" spans="1:15" x14ac:dyDescent="0.2">
      <c r="A10" s="33" t="s">
        <v>77</v>
      </c>
      <c r="B10" s="38" t="s">
        <v>87</v>
      </c>
      <c r="C10" s="38" t="s">
        <v>88</v>
      </c>
      <c r="D10" s="36">
        <v>21</v>
      </c>
      <c r="E10" s="38" t="s">
        <v>89</v>
      </c>
      <c r="F10" s="38" t="s">
        <v>90</v>
      </c>
      <c r="G10" s="37" t="s">
        <v>21</v>
      </c>
      <c r="H10" s="41">
        <v>31117384</v>
      </c>
      <c r="I10" s="38" t="s">
        <v>91</v>
      </c>
      <c r="J10" s="42">
        <v>420</v>
      </c>
      <c r="K10" s="27" t="s">
        <v>24</v>
      </c>
      <c r="L10" s="25" t="s">
        <v>25</v>
      </c>
      <c r="M10" s="29">
        <v>46111</v>
      </c>
      <c r="N10" s="27" t="s">
        <v>26</v>
      </c>
      <c r="O10" s="20" t="s">
        <v>27</v>
      </c>
    </row>
    <row r="11" spans="1:15" x14ac:dyDescent="0.2">
      <c r="A11" s="33" t="s">
        <v>78</v>
      </c>
      <c r="B11" s="38" t="s">
        <v>82</v>
      </c>
      <c r="C11" s="38" t="s">
        <v>83</v>
      </c>
      <c r="D11" s="38" t="s">
        <v>84</v>
      </c>
      <c r="E11" s="38" t="s">
        <v>85</v>
      </c>
      <c r="F11" s="38" t="s">
        <v>20</v>
      </c>
      <c r="G11" s="37" t="s">
        <v>21</v>
      </c>
      <c r="H11" s="41">
        <v>45285730</v>
      </c>
      <c r="I11" s="38" t="s">
        <v>86</v>
      </c>
      <c r="J11" s="42">
        <v>175.21</v>
      </c>
      <c r="K11" s="27" t="s">
        <v>24</v>
      </c>
      <c r="L11" s="25" t="s">
        <v>25</v>
      </c>
      <c r="M11" s="29">
        <v>46111</v>
      </c>
      <c r="N11" s="27" t="s">
        <v>26</v>
      </c>
      <c r="O11" s="20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6">
        <v>512.53</v>
      </c>
      <c r="K2" s="5" t="s">
        <v>24</v>
      </c>
      <c r="L2" s="5" t="s">
        <v>25</v>
      </c>
      <c r="M2" s="7">
        <v>46104</v>
      </c>
      <c r="N2" s="5" t="s">
        <v>26</v>
      </c>
      <c r="O2" s="5" t="s">
        <v>27</v>
      </c>
    </row>
    <row r="3" spans="1:15" x14ac:dyDescent="0.2">
      <c r="A3" s="5" t="s">
        <v>28</v>
      </c>
      <c r="B3" s="5" t="s">
        <v>29</v>
      </c>
      <c r="C3" s="5" t="s">
        <v>30</v>
      </c>
      <c r="D3" s="5" t="s">
        <v>31</v>
      </c>
      <c r="E3" s="5" t="s">
        <v>19</v>
      </c>
      <c r="F3" s="5" t="s">
        <v>32</v>
      </c>
      <c r="G3" s="5" t="s">
        <v>21</v>
      </c>
      <c r="H3" s="5" t="s">
        <v>33</v>
      </c>
      <c r="I3" s="5" t="s">
        <v>34</v>
      </c>
      <c r="J3" s="8">
        <v>1464.04</v>
      </c>
      <c r="K3" s="5" t="s">
        <v>24</v>
      </c>
      <c r="L3" s="5" t="s">
        <v>25</v>
      </c>
      <c r="M3" s="7">
        <v>46104</v>
      </c>
      <c r="N3" s="5" t="s">
        <v>26</v>
      </c>
      <c r="O3" s="5" t="s">
        <v>27</v>
      </c>
    </row>
    <row r="4" spans="1:15" x14ac:dyDescent="0.2">
      <c r="A4" s="5" t="s">
        <v>35</v>
      </c>
      <c r="B4" s="5" t="s">
        <v>36</v>
      </c>
      <c r="C4" s="5" t="s">
        <v>37</v>
      </c>
      <c r="D4" s="5" t="s">
        <v>38</v>
      </c>
      <c r="E4" s="5" t="s">
        <v>39</v>
      </c>
      <c r="F4" s="5" t="s">
        <v>20</v>
      </c>
      <c r="G4" s="5" t="s">
        <v>21</v>
      </c>
      <c r="H4" s="5" t="s">
        <v>40</v>
      </c>
      <c r="I4" s="5" t="s">
        <v>41</v>
      </c>
      <c r="J4" s="6">
        <v>381.3</v>
      </c>
      <c r="K4" s="5" t="s">
        <v>24</v>
      </c>
      <c r="L4" s="5" t="s">
        <v>25</v>
      </c>
      <c r="M4" s="7">
        <v>46105</v>
      </c>
      <c r="N4" s="5" t="s">
        <v>26</v>
      </c>
      <c r="O4" s="5" t="s">
        <v>27</v>
      </c>
    </row>
    <row r="5" spans="1:15" x14ac:dyDescent="0.2">
      <c r="A5" s="5" t="s">
        <v>42</v>
      </c>
      <c r="B5" s="5" t="s">
        <v>43</v>
      </c>
      <c r="C5" s="5" t="s">
        <v>44</v>
      </c>
      <c r="D5" s="5" t="s">
        <v>45</v>
      </c>
      <c r="E5" s="5" t="s">
        <v>46</v>
      </c>
      <c r="F5" s="5" t="s">
        <v>47</v>
      </c>
      <c r="G5" s="5" t="s">
        <v>21</v>
      </c>
      <c r="H5" s="5" t="s">
        <v>48</v>
      </c>
      <c r="I5" s="5" t="s">
        <v>49</v>
      </c>
      <c r="J5" s="6">
        <v>747.56</v>
      </c>
      <c r="K5" s="5" t="s">
        <v>24</v>
      </c>
      <c r="L5" s="5" t="s">
        <v>50</v>
      </c>
      <c r="M5" s="7">
        <v>46111</v>
      </c>
      <c r="N5" s="5" t="s">
        <v>26</v>
      </c>
      <c r="O5" s="5" t="s">
        <v>27</v>
      </c>
    </row>
    <row r="6" spans="1:15" x14ac:dyDescent="0.2">
      <c r="A6" s="5" t="s">
        <v>51</v>
      </c>
      <c r="B6" s="5" t="s">
        <v>52</v>
      </c>
      <c r="C6" s="5" t="s">
        <v>53</v>
      </c>
      <c r="D6" s="5" t="s">
        <v>54</v>
      </c>
      <c r="E6" s="5" t="s">
        <v>39</v>
      </c>
      <c r="F6" s="5" t="s">
        <v>20</v>
      </c>
      <c r="G6" s="5" t="s">
        <v>21</v>
      </c>
      <c r="H6" s="5" t="s">
        <v>55</v>
      </c>
      <c r="I6" s="5" t="s">
        <v>56</v>
      </c>
      <c r="J6" s="6">
        <v>210</v>
      </c>
      <c r="K6" s="5" t="s">
        <v>24</v>
      </c>
      <c r="L6" s="5" t="s">
        <v>25</v>
      </c>
      <c r="M6" s="7">
        <v>46111</v>
      </c>
      <c r="N6" s="5" t="s">
        <v>26</v>
      </c>
      <c r="O6" s="5" t="s">
        <v>27</v>
      </c>
    </row>
    <row r="7" spans="1:15" x14ac:dyDescent="0.2">
      <c r="A7" s="5" t="s">
        <v>57</v>
      </c>
      <c r="B7" s="5" t="s">
        <v>58</v>
      </c>
      <c r="C7" s="5" t="s">
        <v>59</v>
      </c>
      <c r="D7" s="5" t="s">
        <v>60</v>
      </c>
      <c r="E7" s="5" t="s">
        <v>61</v>
      </c>
      <c r="F7" s="5" t="s">
        <v>62</v>
      </c>
      <c r="G7" s="5" t="s">
        <v>21</v>
      </c>
      <c r="H7" s="5" t="s">
        <v>63</v>
      </c>
      <c r="I7" s="5" t="s">
        <v>64</v>
      </c>
      <c r="J7" s="8">
        <v>4394.91</v>
      </c>
      <c r="K7" s="5" t="s">
        <v>24</v>
      </c>
      <c r="L7" s="5" t="s">
        <v>25</v>
      </c>
      <c r="M7" s="7">
        <v>46111</v>
      </c>
      <c r="N7" s="5" t="s">
        <v>26</v>
      </c>
      <c r="O7" s="5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7"/>
  <sheetViews>
    <sheetView workbookViewId="0"/>
  </sheetViews>
  <sheetFormatPr defaultColWidth="11.42578125" defaultRowHeight="12.75" x14ac:dyDescent="0.2"/>
  <cols>
    <col min="1" max="1" width="18.7109375" customWidth="1"/>
    <col min="2" max="2" width="31.7109375" customWidth="1"/>
    <col min="3" max="3" width="14.7109375" customWidth="1"/>
    <col min="4" max="5" width="10.7109375" customWidth="1"/>
    <col min="6" max="6" width="16.7109375" customWidth="1"/>
    <col min="7" max="7" width="20.7109375" customWidth="1"/>
    <col min="8" max="8" width="30.7109375" customWidth="1"/>
    <col min="9" max="9" width="23.7109375" customWidth="1"/>
    <col min="10" max="10" width="17.7109375" customWidth="1"/>
    <col min="11" max="11" width="5.7109375" customWidth="1"/>
    <col min="12" max="12" width="6.7109375" customWidth="1"/>
    <col min="13" max="13" width="42.7109375" customWidth="1"/>
    <col min="14" max="14" width="81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</row>
    <row r="2" spans="1:15" x14ac:dyDescent="0.2">
      <c r="A2" s="17" t="s">
        <v>15</v>
      </c>
      <c r="B2" s="19" t="s">
        <v>16</v>
      </c>
      <c r="C2" s="19" t="s">
        <v>17</v>
      </c>
      <c r="D2" s="19" t="s">
        <v>18</v>
      </c>
      <c r="E2" s="19" t="s">
        <v>19</v>
      </c>
      <c r="F2" s="19" t="s">
        <v>20</v>
      </c>
      <c r="G2" s="19" t="s">
        <v>21</v>
      </c>
      <c r="H2" s="19" t="s">
        <v>22</v>
      </c>
      <c r="I2" s="19" t="s">
        <v>23</v>
      </c>
      <c r="J2" s="21">
        <v>512.53</v>
      </c>
      <c r="K2" s="19" t="s">
        <v>24</v>
      </c>
      <c r="L2" s="24" t="s">
        <v>25</v>
      </c>
      <c r="M2" s="28">
        <v>46104</v>
      </c>
      <c r="N2" s="26" t="s">
        <v>26</v>
      </c>
      <c r="O2" s="19" t="s">
        <v>27</v>
      </c>
    </row>
    <row r="3" spans="1:15" x14ac:dyDescent="0.2">
      <c r="A3" s="18" t="s">
        <v>28</v>
      </c>
      <c r="B3" s="20" t="s">
        <v>29</v>
      </c>
      <c r="C3" s="20" t="s">
        <v>30</v>
      </c>
      <c r="D3" s="20" t="s">
        <v>31</v>
      </c>
      <c r="E3" s="20" t="s">
        <v>19</v>
      </c>
      <c r="F3" s="20" t="s">
        <v>32</v>
      </c>
      <c r="G3" s="20" t="s">
        <v>21</v>
      </c>
      <c r="H3" s="20" t="s">
        <v>33</v>
      </c>
      <c r="I3" s="20" t="s">
        <v>34</v>
      </c>
      <c r="J3" s="22">
        <v>1464.04</v>
      </c>
      <c r="K3" s="20" t="s">
        <v>24</v>
      </c>
      <c r="L3" s="25" t="s">
        <v>25</v>
      </c>
      <c r="M3" s="30">
        <v>46104</v>
      </c>
      <c r="N3" s="27" t="s">
        <v>26</v>
      </c>
      <c r="O3" s="20" t="s">
        <v>27</v>
      </c>
    </row>
    <row r="4" spans="1:15" x14ac:dyDescent="0.2">
      <c r="A4" s="18" t="s">
        <v>35</v>
      </c>
      <c r="B4" s="20" t="s">
        <v>36</v>
      </c>
      <c r="C4" s="20" t="s">
        <v>37</v>
      </c>
      <c r="D4" s="20" t="s">
        <v>38</v>
      </c>
      <c r="E4" s="20" t="s">
        <v>39</v>
      </c>
      <c r="F4" s="20" t="s">
        <v>20</v>
      </c>
      <c r="G4" s="20" t="s">
        <v>21</v>
      </c>
      <c r="H4" s="20" t="s">
        <v>40</v>
      </c>
      <c r="I4" s="20" t="s">
        <v>41</v>
      </c>
      <c r="J4" s="23">
        <v>381.3</v>
      </c>
      <c r="K4" s="20" t="s">
        <v>24</v>
      </c>
      <c r="L4" s="25" t="s">
        <v>25</v>
      </c>
      <c r="M4" s="28">
        <v>46105</v>
      </c>
      <c r="N4" s="27" t="s">
        <v>26</v>
      </c>
      <c r="O4" s="20" t="s">
        <v>27</v>
      </c>
    </row>
    <row r="5" spans="1:15" x14ac:dyDescent="0.2">
      <c r="A5" s="18" t="s">
        <v>42</v>
      </c>
      <c r="B5" s="20" t="s">
        <v>43</v>
      </c>
      <c r="C5" s="20" t="s">
        <v>44</v>
      </c>
      <c r="D5" s="20" t="s">
        <v>45</v>
      </c>
      <c r="E5" s="20" t="s">
        <v>46</v>
      </c>
      <c r="F5" s="20" t="s">
        <v>47</v>
      </c>
      <c r="G5" s="20" t="s">
        <v>21</v>
      </c>
      <c r="H5" s="20" t="s">
        <v>48</v>
      </c>
      <c r="I5" s="20" t="s">
        <v>49</v>
      </c>
      <c r="J5" s="23">
        <v>747.56</v>
      </c>
      <c r="K5" s="20" t="s">
        <v>24</v>
      </c>
      <c r="L5" s="25" t="s">
        <v>50</v>
      </c>
      <c r="M5" s="28">
        <v>46111</v>
      </c>
      <c r="N5" s="27" t="s">
        <v>26</v>
      </c>
      <c r="O5" s="20" t="s">
        <v>27</v>
      </c>
    </row>
    <row r="6" spans="1:15" x14ac:dyDescent="0.2">
      <c r="A6" s="18" t="s">
        <v>51</v>
      </c>
      <c r="B6" s="20" t="s">
        <v>52</v>
      </c>
      <c r="C6" s="20" t="s">
        <v>53</v>
      </c>
      <c r="D6" s="20" t="s">
        <v>54</v>
      </c>
      <c r="E6" s="20" t="s">
        <v>39</v>
      </c>
      <c r="F6" s="20" t="s">
        <v>20</v>
      </c>
      <c r="G6" s="20" t="s">
        <v>21</v>
      </c>
      <c r="H6" s="20" t="s">
        <v>55</v>
      </c>
      <c r="I6" s="20" t="s">
        <v>56</v>
      </c>
      <c r="J6" s="23">
        <v>210</v>
      </c>
      <c r="K6" s="20" t="s">
        <v>24</v>
      </c>
      <c r="L6" s="25" t="s">
        <v>25</v>
      </c>
      <c r="M6" s="30"/>
      <c r="N6" s="27" t="s">
        <v>26</v>
      </c>
      <c r="O6" s="20" t="s">
        <v>27</v>
      </c>
    </row>
    <row r="7" spans="1:15" x14ac:dyDescent="0.2">
      <c r="A7" s="18" t="s">
        <v>57</v>
      </c>
      <c r="B7" s="20" t="s">
        <v>58</v>
      </c>
      <c r="C7" s="20" t="s">
        <v>59</v>
      </c>
      <c r="D7" s="20" t="s">
        <v>60</v>
      </c>
      <c r="E7" s="20" t="s">
        <v>61</v>
      </c>
      <c r="F7" s="20" t="s">
        <v>62</v>
      </c>
      <c r="G7" s="20" t="s">
        <v>21</v>
      </c>
      <c r="H7" s="20" t="s">
        <v>63</v>
      </c>
      <c r="I7" s="20" t="s">
        <v>64</v>
      </c>
      <c r="J7" s="22">
        <v>4394.91</v>
      </c>
      <c r="K7" s="20" t="s">
        <v>24</v>
      </c>
      <c r="L7" s="25" t="s">
        <v>25</v>
      </c>
      <c r="M7" s="29">
        <v>46111</v>
      </c>
      <c r="N7" s="27" t="s">
        <v>26</v>
      </c>
      <c r="O7" s="20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15.140625" bestFit="1" customWidth="1"/>
    <col min="2" max="2" width="37.85546875" bestFit="1" customWidth="1"/>
    <col min="3" max="3" width="17" bestFit="1" customWidth="1"/>
    <col min="4" max="4" width="22.28515625" bestFit="1" customWidth="1"/>
    <col min="5" max="5" width="16.7109375" bestFit="1" customWidth="1"/>
    <col min="6" max="6" width="18" bestFit="1" customWidth="1"/>
    <col min="7" max="7" width="22.85546875" bestFit="1" customWidth="1"/>
    <col min="8" max="8" width="35.7109375" bestFit="1" customWidth="1"/>
    <col min="9" max="9" width="25.85546875" bestFit="1" customWidth="1"/>
    <col min="10" max="10" width="16.7109375" bestFit="1" customWidth="1"/>
    <col min="11" max="11" width="19.28515625" bestFit="1" customWidth="1"/>
    <col min="12" max="12" width="13.7109375" bestFit="1" customWidth="1"/>
    <col min="13" max="14" width="38.5703125" bestFit="1" customWidth="1"/>
    <col min="15" max="15" width="38.7109375" bestFit="1" customWidth="1"/>
  </cols>
  <sheetData>
    <row r="1" spans="1:16" x14ac:dyDescent="0.2">
      <c r="A1" s="9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0"/>
    </row>
    <row r="2" spans="1:16" x14ac:dyDescent="0.2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  <c r="L2" s="13" t="s">
        <v>11</v>
      </c>
      <c r="M2" s="13" t="s">
        <v>12</v>
      </c>
      <c r="N2" s="13" t="s">
        <v>13</v>
      </c>
      <c r="O2" s="13" t="s">
        <v>14</v>
      </c>
      <c r="P2" s="14"/>
    </row>
    <row r="3" spans="1:16" x14ac:dyDescent="0.2">
      <c r="A3" s="1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Gabriela Blažičková</cp:lastModifiedBy>
  <dcterms:created xsi:type="dcterms:W3CDTF">1999-10-28T06:58:38Z</dcterms:created>
  <dcterms:modified xsi:type="dcterms:W3CDTF">2026-03-30T13:39:42Z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</Properties>
</file>