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Gabriela Blažičková\Documents\UVEREJNENÉ OBJEDNÁVKY 2025\"/>
    </mc:Choice>
  </mc:AlternateContent>
  <xr:revisionPtr revIDLastSave="0" documentId="13_ncr:1_{10518965-86C4-44EE-A2DF-AFA6D10A4B6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rmat" sheetId="1" r:id="rId1"/>
    <sheet name="Header" sheetId="16" r:id="rId2"/>
    <sheet name="Pivot" sheetId="4" r:id="rId3"/>
    <sheet name="Sub1" sheetId="5" r:id="rId4"/>
    <sheet name="Sub2" sheetId="6" r:id="rId5"/>
    <sheet name="Sub3" sheetId="7" r:id="rId6"/>
    <sheet name="Sub4" sheetId="8" r:id="rId7"/>
    <sheet name="Sub5" sheetId="9" r:id="rId8"/>
    <sheet name="Sub6" sheetId="10" r:id="rId9"/>
    <sheet name="Sub7" sheetId="11" r:id="rId10"/>
    <sheet name="Sub8" sheetId="12" r:id="rId11"/>
    <sheet name="Sub9" sheetId="13" r:id="rId12"/>
    <sheet name="Sub10" sheetId="14" r:id="rId13"/>
    <sheet name="RawData" sheetId="15" r:id="rId14"/>
    <sheet name="RawHeader" sheetId="17" r:id="rId15"/>
  </sheets>
  <definedNames>
    <definedName name="Format">Format!$A$2:$O$9</definedName>
    <definedName name="Header">Header!$A$2:$O$9</definedName>
    <definedName name="RawData">RawData!$A$1:$O$9</definedName>
  </definedNames>
  <calcPr calcId="125725"/>
  <pivotCaches>
    <pivotCache cacheId="0" r:id="rId16"/>
  </pivotCaches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Gabriela Blažičková</author>
  </authors>
  <commentList>
    <comment ref="A1" authorId="0" shapeId="0" xr:uid="{00000000-0006-0000-0000-000001000000}">
      <text>
        <r>
          <rPr>
            <b/>
            <sz val="9"/>
            <color indexed="81"/>
            <rFont val="Segoe UI"/>
            <charset val="1"/>
          </rPr>
          <t>ID Objednavky</t>
        </r>
      </text>
    </comment>
    <comment ref="B1" authorId="0" shapeId="0" xr:uid="{00000000-0006-0000-0000-000002000000}">
      <text>
        <r>
          <rPr>
            <b/>
            <sz val="9"/>
            <color indexed="81"/>
            <rFont val="Segoe UI"/>
            <charset val="1"/>
          </rPr>
          <t>Meno a priezvisko (aj s akademickými tit</t>
        </r>
      </text>
    </comment>
    <comment ref="C1" authorId="0" shapeId="0" xr:uid="{00000000-0006-0000-0000-000003000000}">
      <text>
        <r>
          <rPr>
            <b/>
            <sz val="9"/>
            <color indexed="81"/>
            <rFont val="Segoe UI"/>
            <charset val="1"/>
          </rPr>
          <t>Ulica dodávateľa</t>
        </r>
      </text>
    </comment>
    <comment ref="D1" authorId="0" shapeId="0" xr:uid="{00000000-0006-0000-0000-000004000000}">
      <text>
        <r>
          <rPr>
            <b/>
            <sz val="9"/>
            <color indexed="81"/>
            <rFont val="Segoe UI"/>
            <charset val="1"/>
          </rPr>
          <t>Číslo domu dodávateľa</t>
        </r>
      </text>
    </comment>
    <comment ref="E1" authorId="0" shapeId="0" xr:uid="{00000000-0006-0000-0000-000005000000}">
      <text>
        <r>
          <rPr>
            <b/>
            <sz val="9"/>
            <color indexed="81"/>
            <rFont val="Segoe UI"/>
            <charset val="1"/>
          </rPr>
          <t>PSČ dodávateľa</t>
        </r>
      </text>
    </comment>
    <comment ref="F1" authorId="0" shapeId="0" xr:uid="{00000000-0006-0000-0000-000006000000}">
      <text>
        <r>
          <rPr>
            <b/>
            <sz val="9"/>
            <color indexed="81"/>
            <rFont val="Segoe UI"/>
            <charset val="1"/>
          </rPr>
          <t>Mesto dodávateľa</t>
        </r>
      </text>
    </comment>
    <comment ref="G1" authorId="0" shapeId="0" xr:uid="{00000000-0006-0000-0000-000007000000}">
      <text>
        <r>
          <rPr>
            <b/>
            <sz val="9"/>
            <color indexed="81"/>
            <rFont val="Segoe UI"/>
            <charset val="1"/>
          </rPr>
          <t>Štát dodávateľa - názov</t>
        </r>
      </text>
    </comment>
    <comment ref="H1" authorId="0" shapeId="0" xr:uid="{00000000-0006-0000-0000-000008000000}">
      <text>
        <r>
          <rPr>
            <b/>
            <sz val="9"/>
            <color indexed="81"/>
            <rFont val="Segoe UI"/>
            <charset val="1"/>
          </rPr>
          <t>Identifikačné číslo dodávateľa (IČO) - a</t>
        </r>
      </text>
    </comment>
    <comment ref="I1" authorId="0" shapeId="0" xr:uid="{00000000-0006-0000-0000-000009000000}">
      <text>
        <r>
          <rPr>
            <b/>
            <sz val="9"/>
            <color indexed="81"/>
            <rFont val="Segoe UI"/>
            <charset val="1"/>
          </rPr>
          <t>Popis objednaneho plnenia</t>
        </r>
      </text>
    </comment>
    <comment ref="J1" authorId="0" shapeId="0" xr:uid="{00000000-0006-0000-0000-00000A000000}">
      <text>
        <r>
          <rPr>
            <b/>
            <sz val="9"/>
            <color indexed="81"/>
            <rFont val="Segoe UI"/>
            <charset val="1"/>
          </rPr>
          <t>Hodnota plnenia</t>
        </r>
      </text>
    </comment>
    <comment ref="K1" authorId="0" shapeId="0" xr:uid="{00000000-0006-0000-0000-00000B000000}">
      <text>
        <r>
          <rPr>
            <b/>
            <sz val="9"/>
            <color indexed="81"/>
            <rFont val="Segoe UI"/>
            <charset val="1"/>
          </rPr>
          <t>Mena z objednavky</t>
        </r>
      </text>
    </comment>
    <comment ref="L1" authorId="0" shapeId="0" xr:uid="{00000000-0006-0000-0000-00000C000000}">
      <text>
        <r>
          <rPr>
            <b/>
            <sz val="9"/>
            <color indexed="81"/>
            <rFont val="Segoe UI"/>
            <charset val="1"/>
          </rPr>
          <t>S / bez DPH</t>
        </r>
      </text>
    </comment>
    <comment ref="M1" authorId="0" shapeId="0" xr:uid="{00000000-0006-0000-0000-00000D000000}">
      <text>
        <r>
          <rPr>
            <b/>
            <sz val="9"/>
            <color indexed="81"/>
            <rFont val="Segoe UI"/>
            <charset val="1"/>
          </rPr>
          <t>Dátum vyhotovenia (schválenia) objednávk</t>
        </r>
      </text>
    </comment>
    <comment ref="N1" authorId="0" shapeId="0" xr:uid="{00000000-0006-0000-0000-00000E000000}">
      <text>
        <r>
          <rPr>
            <b/>
            <sz val="9"/>
            <color indexed="81"/>
            <rFont val="Segoe UI"/>
            <charset val="1"/>
          </rPr>
          <t>Meno a priezvisko osoby, ktorá objednávk</t>
        </r>
      </text>
    </comment>
    <comment ref="O1" authorId="0" shapeId="0" xr:uid="{00000000-0006-0000-0000-00000F000000}">
      <text>
        <r>
          <rPr>
            <b/>
            <sz val="9"/>
            <color indexed="81"/>
            <rFont val="Segoe UI"/>
            <charset val="1"/>
          </rPr>
          <t>Funkcia osoby, ktorá objednávku podpísal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Gabriela Blažičková</author>
  </authors>
  <commentList>
    <comment ref="A1" authorId="0" shapeId="0" xr:uid="{00000000-0006-0000-0100-000001000000}">
      <text>
        <r>
          <rPr>
            <b/>
            <sz val="9"/>
            <color indexed="81"/>
            <rFont val="Segoe UI"/>
            <charset val="1"/>
          </rPr>
          <t>ID Objednavky</t>
        </r>
      </text>
    </comment>
    <comment ref="B1" authorId="0" shapeId="0" xr:uid="{00000000-0006-0000-0100-000002000000}">
      <text>
        <r>
          <rPr>
            <b/>
            <sz val="9"/>
            <color indexed="81"/>
            <rFont val="Segoe UI"/>
            <charset val="1"/>
          </rPr>
          <t>Meno a priezvisko (aj s akademickými tit</t>
        </r>
      </text>
    </comment>
    <comment ref="C1" authorId="0" shapeId="0" xr:uid="{00000000-0006-0000-0100-000003000000}">
      <text>
        <r>
          <rPr>
            <b/>
            <sz val="9"/>
            <color indexed="81"/>
            <rFont val="Segoe UI"/>
            <charset val="1"/>
          </rPr>
          <t>Ulica dodávateľa</t>
        </r>
      </text>
    </comment>
    <comment ref="D1" authorId="0" shapeId="0" xr:uid="{00000000-0006-0000-0100-000004000000}">
      <text>
        <r>
          <rPr>
            <b/>
            <sz val="9"/>
            <color indexed="81"/>
            <rFont val="Segoe UI"/>
            <charset val="1"/>
          </rPr>
          <t>Číslo domu dodávateľa</t>
        </r>
      </text>
    </comment>
    <comment ref="E1" authorId="0" shapeId="0" xr:uid="{00000000-0006-0000-0100-000005000000}">
      <text>
        <r>
          <rPr>
            <b/>
            <sz val="9"/>
            <color indexed="81"/>
            <rFont val="Segoe UI"/>
            <charset val="1"/>
          </rPr>
          <t>PSČ dodávateľa</t>
        </r>
      </text>
    </comment>
    <comment ref="F1" authorId="0" shapeId="0" xr:uid="{00000000-0006-0000-0100-000006000000}">
      <text>
        <r>
          <rPr>
            <b/>
            <sz val="9"/>
            <color indexed="81"/>
            <rFont val="Segoe UI"/>
            <charset val="1"/>
          </rPr>
          <t>Mesto dodávateľa</t>
        </r>
      </text>
    </comment>
    <comment ref="G1" authorId="0" shapeId="0" xr:uid="{00000000-0006-0000-0100-000007000000}">
      <text>
        <r>
          <rPr>
            <b/>
            <sz val="9"/>
            <color indexed="81"/>
            <rFont val="Segoe UI"/>
            <charset val="1"/>
          </rPr>
          <t>Štát dodávateľa - názov</t>
        </r>
      </text>
    </comment>
    <comment ref="H1" authorId="0" shapeId="0" xr:uid="{00000000-0006-0000-0100-000008000000}">
      <text>
        <r>
          <rPr>
            <b/>
            <sz val="9"/>
            <color indexed="81"/>
            <rFont val="Segoe UI"/>
            <charset val="1"/>
          </rPr>
          <t>Identifikačné číslo dodávateľa (IČO) - a</t>
        </r>
      </text>
    </comment>
    <comment ref="I1" authorId="0" shapeId="0" xr:uid="{00000000-0006-0000-0100-000009000000}">
      <text>
        <r>
          <rPr>
            <b/>
            <sz val="9"/>
            <color indexed="81"/>
            <rFont val="Segoe UI"/>
            <charset val="1"/>
          </rPr>
          <t>Popis objednaneho plnenia</t>
        </r>
      </text>
    </comment>
    <comment ref="J1" authorId="0" shapeId="0" xr:uid="{00000000-0006-0000-0100-00000A000000}">
      <text>
        <r>
          <rPr>
            <b/>
            <sz val="9"/>
            <color indexed="81"/>
            <rFont val="Segoe UI"/>
            <charset val="1"/>
          </rPr>
          <t>Hodnota plnenia</t>
        </r>
      </text>
    </comment>
    <comment ref="K1" authorId="0" shapeId="0" xr:uid="{00000000-0006-0000-0100-00000B000000}">
      <text>
        <r>
          <rPr>
            <b/>
            <sz val="9"/>
            <color indexed="81"/>
            <rFont val="Segoe UI"/>
            <charset val="1"/>
          </rPr>
          <t>Mena z objednavky</t>
        </r>
      </text>
    </comment>
    <comment ref="L1" authorId="0" shapeId="0" xr:uid="{00000000-0006-0000-0100-00000C000000}">
      <text>
        <r>
          <rPr>
            <b/>
            <sz val="9"/>
            <color indexed="81"/>
            <rFont val="Segoe UI"/>
            <charset val="1"/>
          </rPr>
          <t>S / bez DPH</t>
        </r>
      </text>
    </comment>
    <comment ref="M1" authorId="0" shapeId="0" xr:uid="{00000000-0006-0000-0100-00000D000000}">
      <text>
        <r>
          <rPr>
            <b/>
            <sz val="9"/>
            <color indexed="81"/>
            <rFont val="Segoe UI"/>
            <charset val="1"/>
          </rPr>
          <t>Dátum vyhotovenia (schválenia) objednávk</t>
        </r>
      </text>
    </comment>
    <comment ref="N1" authorId="0" shapeId="0" xr:uid="{00000000-0006-0000-0100-00000E000000}">
      <text>
        <r>
          <rPr>
            <b/>
            <sz val="9"/>
            <color indexed="81"/>
            <rFont val="Segoe UI"/>
            <charset val="1"/>
          </rPr>
          <t>Meno a priezvisko osoby, ktorá objednávk</t>
        </r>
      </text>
    </comment>
    <comment ref="O1" authorId="0" shapeId="0" xr:uid="{00000000-0006-0000-0100-00000F000000}">
      <text>
        <r>
          <rPr>
            <b/>
            <sz val="9"/>
            <color indexed="81"/>
            <rFont val="Segoe UI"/>
            <charset val="1"/>
          </rPr>
          <t>Funkcia osoby, ktorá objednávku podpísal</t>
        </r>
      </text>
    </comment>
  </commentList>
</comments>
</file>

<file path=xl/sharedStrings.xml><?xml version="1.0" encoding="utf-8"?>
<sst xmlns="http://schemas.openxmlformats.org/spreadsheetml/2006/main" count="550" uniqueCount="101">
  <si>
    <t>ID Objednavky</t>
  </si>
  <si>
    <t>Meno a priezvisko (aj s akademickými tit</t>
  </si>
  <si>
    <t>Ulica dodávateľa</t>
  </si>
  <si>
    <t>Číslo domu dodávateľa</t>
  </si>
  <si>
    <t>PSČ dodávateľa</t>
  </si>
  <si>
    <t>Mesto dodávateľa</t>
  </si>
  <si>
    <t>Štát dodávateľa - názov</t>
  </si>
  <si>
    <t>Identifikačné číslo dodávateľa (IČO) - a</t>
  </si>
  <si>
    <t>Popis objednaneho plnenia</t>
  </si>
  <si>
    <t>Hodnota plnenia</t>
  </si>
  <si>
    <t>Mena z objednavky</t>
  </si>
  <si>
    <t>S / bez DPH</t>
  </si>
  <si>
    <t>Dátum vyhotovenia (schválenia) objednávk</t>
  </si>
  <si>
    <t>Meno a priezvisko osoby, ktorá objednávk</t>
  </si>
  <si>
    <t>Funkcia osoby, ktorá objednávku podpísal</t>
  </si>
  <si>
    <t>1000128736</t>
  </si>
  <si>
    <t>RAJA CORP s.r.o.</t>
  </si>
  <si>
    <t>Bitúnková</t>
  </si>
  <si>
    <t>10</t>
  </si>
  <si>
    <t>940 01</t>
  </si>
  <si>
    <t>Nové Zámky</t>
  </si>
  <si>
    <t>Slovensko</t>
  </si>
  <si>
    <t>46279334</t>
  </si>
  <si>
    <t>oprava havarijného stavu stúpačky blok B - WC</t>
  </si>
  <si>
    <t>EUR</t>
  </si>
  <si>
    <t>X</t>
  </si>
  <si>
    <t>PaedDr. Dana Bierma PhD.</t>
  </si>
  <si>
    <t>Generálny riaditeľ IZPI</t>
  </si>
  <si>
    <t>1000128533</t>
  </si>
  <si>
    <t>ADLERR, s.r.o.</t>
  </si>
  <si>
    <t>Panónska cesta</t>
  </si>
  <si>
    <t>17</t>
  </si>
  <si>
    <t>851 04</t>
  </si>
  <si>
    <t>Bratislava-Petržalka</t>
  </si>
  <si>
    <t>36710369</t>
  </si>
  <si>
    <t>dezinfekčný antibakteriálny čistič</t>
  </si>
  <si>
    <t>1000129153</t>
  </si>
  <si>
    <t>KAŠTIEĽ MOJMÍROVCE, a. s.</t>
  </si>
  <si>
    <t/>
  </si>
  <si>
    <t>č. 919</t>
  </si>
  <si>
    <t>951 15</t>
  </si>
  <si>
    <t>Mojmírovce</t>
  </si>
  <si>
    <t>34104780</t>
  </si>
  <si>
    <t>občerstvenie</t>
  </si>
  <si>
    <t>1000129169</t>
  </si>
  <si>
    <t>Agrárna komora Slovenska</t>
  </si>
  <si>
    <t>Korzo Bélu Bartóka</t>
  </si>
  <si>
    <t>3</t>
  </si>
  <si>
    <t>929 01</t>
  </si>
  <si>
    <t>Dunajská Streda</t>
  </si>
  <si>
    <t>42165083</t>
  </si>
  <si>
    <t>občerstvenie + prenájom miestnosti</t>
  </si>
  <si>
    <t>1000129180</t>
  </si>
  <si>
    <t>CBC Slovakia s.r.o.</t>
  </si>
  <si>
    <t>Galvaniho</t>
  </si>
  <si>
    <t>7/B</t>
  </si>
  <si>
    <t>821 04</t>
  </si>
  <si>
    <t>Bratislava-Ružinov</t>
  </si>
  <si>
    <t>44773293</t>
  </si>
  <si>
    <t>výmena flat káblu</t>
  </si>
  <si>
    <t>1000129203</t>
  </si>
  <si>
    <t>Naše Pole, s.r.o.</t>
  </si>
  <si>
    <t>Hlohovecká</t>
  </si>
  <si>
    <t>2</t>
  </si>
  <si>
    <t>951 41</t>
  </si>
  <si>
    <t>Lužianky</t>
  </si>
  <si>
    <t>36539015</t>
  </si>
  <si>
    <t>predplatné Naše pole</t>
  </si>
  <si>
    <t>1000129212</t>
  </si>
  <si>
    <t>News and Media Holding a.s.</t>
  </si>
  <si>
    <t>Einsteinova</t>
  </si>
  <si>
    <t>25</t>
  </si>
  <si>
    <t>851 01</t>
  </si>
  <si>
    <t>Bratislava</t>
  </si>
  <si>
    <t>47256281</t>
  </si>
  <si>
    <t>predplatné Poľovníctvo a rybárstvo</t>
  </si>
  <si>
    <t>1000129215</t>
  </si>
  <si>
    <t>predplatné Záhradkár</t>
  </si>
  <si>
    <t>Meno a priezvisko 
(aj s akademickými tit</t>
  </si>
  <si>
    <t>Číslo domu 
dodávateľa</t>
  </si>
  <si>
    <t>PSČ 
dodávateľa</t>
  </si>
  <si>
    <t>Štát dodávateľa
 - názov</t>
  </si>
  <si>
    <t>Identifikačné číslo
 dodávateľa (IČO) - a</t>
  </si>
  <si>
    <t>Dátum vyhotovenia 
(schválenia) objednávk</t>
  </si>
  <si>
    <t>Meno a priezvisko osoby, 
ktorá objednávk</t>
  </si>
  <si>
    <t>Funkcia osoby,
 ktorá objednávku podpísal</t>
  </si>
  <si>
    <t>DIGITAL VISIONS, spol. s r.o.</t>
  </si>
  <si>
    <t>Kladnianska</t>
  </si>
  <si>
    <t>821 05</t>
  </si>
  <si>
    <t>predplatné magazínu NEXTECH</t>
  </si>
  <si>
    <t>LESMEDIUM SK s.r.o.</t>
  </si>
  <si>
    <t>Centrum</t>
  </si>
  <si>
    <t>34/29</t>
  </si>
  <si>
    <t>017 01</t>
  </si>
  <si>
    <t>Považská Bystrica</t>
  </si>
  <si>
    <t>predplatné časopisu LES&amp;Letokruhy</t>
  </si>
  <si>
    <t>HELVYK ELEVATORS, s.r.o.</t>
  </si>
  <si>
    <t>Levická</t>
  </si>
  <si>
    <t xml:space="preserve">949 01 </t>
  </si>
  <si>
    <t>Nitra</t>
  </si>
  <si>
    <t>oprava výťahu OT 2000/1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</si>
</sst>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7" x14ac:knownFonts="1">
    <font>
      <sz val="10"/>
      <name val="Arial"/>
    </font>
    <font>
      <sz val="8"/>
      <name val="Arial"/>
    </font>
    <font>
      <sz val="10"/>
      <color indexed="8"/>
      <name val="Arial"/>
    </font>
    <font>
      <b/>
      <sz val="9"/>
      <color indexed="81"/>
      <name val="Segoe UI"/>
      <charset val="1"/>
    </font>
    <font>
      <sz val="10"/>
      <color indexed="8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3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/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  <border>
      <left style="thin">
        <color rgb="FFABABAB"/>
      </left>
      <right style="thin">
        <color rgb="FFABABAB"/>
      </right>
      <top style="thin">
        <color indexed="65"/>
      </top>
      <bottom/>
      <diagonal/>
    </border>
    <border>
      <left style="thin">
        <color indexed="65"/>
      </left>
      <right/>
      <top style="thin">
        <color rgb="FFABABAB"/>
      </top>
      <bottom/>
      <diagonal/>
    </border>
    <border>
      <left style="thin">
        <color indexed="65"/>
      </left>
      <right/>
      <top style="thin">
        <color rgb="FFABABAB"/>
      </top>
      <bottom style="thin">
        <color rgb="FFABABAB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49" fontId="0" fillId="0" borderId="0" xfId="0" applyNumberFormat="1"/>
    <xf numFmtId="164" fontId="0" fillId="0" borderId="0" xfId="0" applyNumberFormat="1"/>
    <xf numFmtId="0" fontId="2" fillId="2" borderId="3" xfId="0" applyFont="1" applyFill="1" applyBorder="1"/>
    <xf numFmtId="0" fontId="2" fillId="2" borderId="6" xfId="0" applyFont="1" applyFill="1" applyBorder="1"/>
    <xf numFmtId="49" fontId="0" fillId="0" borderId="3" xfId="0" applyNumberFormat="1" applyBorder="1"/>
    <xf numFmtId="4" fontId="0" fillId="0" borderId="3" xfId="0" applyNumberFormat="1" applyBorder="1"/>
    <xf numFmtId="164" fontId="0" fillId="0" borderId="3" xfId="0" applyNumberFormat="1" applyBorder="1"/>
    <xf numFmtId="0" fontId="0" fillId="0" borderId="3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9" xfId="0" pivotButton="1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49" fontId="2" fillId="3" borderId="8" xfId="0" applyNumberFormat="1" applyFont="1" applyFill="1" applyBorder="1"/>
    <xf numFmtId="49" fontId="2" fillId="3" borderId="3" xfId="0" applyNumberFormat="1" applyFont="1" applyFill="1" applyBorder="1"/>
    <xf numFmtId="49" fontId="2" fillId="4" borderId="8" xfId="0" applyNumberFormat="1" applyFont="1" applyFill="1" applyBorder="1"/>
    <xf numFmtId="49" fontId="2" fillId="4" borderId="3" xfId="0" applyNumberFormat="1" applyFont="1" applyFill="1" applyBorder="1"/>
    <xf numFmtId="4" fontId="2" fillId="4" borderId="8" xfId="0" applyNumberFormat="1" applyFont="1" applyFill="1" applyBorder="1"/>
    <xf numFmtId="0" fontId="2" fillId="4" borderId="3" xfId="0" applyFont="1" applyFill="1" applyBorder="1"/>
    <xf numFmtId="4" fontId="2" fillId="4" borderId="3" xfId="0" applyNumberFormat="1" applyFont="1" applyFill="1" applyBorder="1"/>
    <xf numFmtId="49" fontId="2" fillId="4" borderId="4" xfId="0" applyNumberFormat="1" applyFont="1" applyFill="1" applyBorder="1"/>
    <xf numFmtId="49" fontId="2" fillId="4" borderId="1" xfId="0" applyNumberFormat="1" applyFont="1" applyFill="1" applyBorder="1"/>
    <xf numFmtId="49" fontId="2" fillId="4" borderId="5" xfId="0" applyNumberFormat="1" applyFont="1" applyFill="1" applyBorder="1"/>
    <xf numFmtId="49" fontId="2" fillId="4" borderId="2" xfId="0" applyNumberFormat="1" applyFont="1" applyFill="1" applyBorder="1"/>
    <xf numFmtId="164" fontId="4" fillId="4" borderId="6" xfId="0" applyNumberFormat="1" applyFont="1" applyFill="1" applyBorder="1" applyAlignment="1">
      <alignment horizontal="left"/>
    </xf>
    <xf numFmtId="164" fontId="4" fillId="4" borderId="8" xfId="0" applyNumberFormat="1" applyFont="1" applyFill="1" applyBorder="1" applyAlignment="1">
      <alignment horizontal="left"/>
    </xf>
    <xf numFmtId="164" fontId="4" fillId="4" borderId="7" xfId="0" applyNumberFormat="1" applyFont="1" applyFill="1" applyBorder="1" applyAlignment="1">
      <alignment horizontal="left"/>
    </xf>
    <xf numFmtId="49" fontId="5" fillId="5" borderId="8" xfId="0" applyNumberFormat="1" applyFont="1" applyFill="1" applyBorder="1" applyAlignment="1">
      <alignment horizontal="left"/>
    </xf>
    <xf numFmtId="49" fontId="5" fillId="5" borderId="3" xfId="0" applyNumberFormat="1" applyFont="1" applyFill="1" applyBorder="1" applyAlignment="1">
      <alignment horizontal="left"/>
    </xf>
    <xf numFmtId="49" fontId="5" fillId="5" borderId="6" xfId="0" applyNumberFormat="1" applyFont="1" applyFill="1" applyBorder="1" applyAlignment="1">
      <alignment horizontal="left"/>
    </xf>
    <xf numFmtId="49" fontId="2" fillId="4" borderId="6" xfId="0" applyNumberFormat="1" applyFont="1" applyFill="1" applyBorder="1"/>
    <xf numFmtId="49" fontId="2" fillId="4" borderId="17" xfId="0" applyNumberFormat="1" applyFont="1" applyFill="1" applyBorder="1"/>
    <xf numFmtId="49" fontId="2" fillId="4" borderId="18" xfId="0" applyNumberFormat="1" applyFont="1" applyFill="1" applyBorder="1"/>
    <xf numFmtId="0" fontId="5" fillId="5" borderId="16" xfId="0" applyFont="1" applyFill="1" applyBorder="1" applyAlignment="1">
      <alignment horizontal="left"/>
    </xf>
    <xf numFmtId="0" fontId="0" fillId="0" borderId="16" xfId="0" applyBorder="1"/>
    <xf numFmtId="0" fontId="4" fillId="2" borderId="3" xfId="0" applyFont="1" applyFill="1" applyBorder="1" applyAlignment="1">
      <alignment wrapText="1"/>
    </xf>
    <xf numFmtId="0" fontId="4" fillId="2" borderId="3" xfId="0" applyFont="1" applyFill="1" applyBorder="1"/>
    <xf numFmtId="0" fontId="4" fillId="2" borderId="6" xfId="0" applyFont="1" applyFill="1" applyBorder="1" applyAlignment="1">
      <alignment wrapText="1"/>
    </xf>
    <xf numFmtId="0" fontId="6" fillId="0" borderId="16" xfId="0" applyFont="1" applyBorder="1"/>
    <xf numFmtId="4" fontId="2" fillId="4" borderId="6" xfId="0" applyNumberFormat="1" applyFont="1" applyFill="1" applyBorder="1"/>
    <xf numFmtId="4" fontId="0" fillId="0" borderId="16" xfId="0" applyNumberFormat="1" applyBorder="1"/>
    <xf numFmtId="14" fontId="0" fillId="0" borderId="16" xfId="0" applyNumberFormat="1" applyBorder="1" applyAlignment="1">
      <alignment horizontal="left"/>
    </xf>
    <xf numFmtId="0" fontId="0" fillId="0" borderId="16" xfId="0" applyBorder="1" applyAlignment="1">
      <alignment horizontal="left"/>
    </xf>
    <xf numFmtId="49" fontId="2" fillId="4" borderId="8" xfId="0" applyNumberFormat="1" applyFont="1" applyFill="1" applyBorder="1" applyAlignment="1">
      <alignment horizontal="left"/>
    </xf>
    <xf numFmtId="49" fontId="2" fillId="4" borderId="3" xfId="0" applyNumberFormat="1" applyFont="1" applyFill="1" applyBorder="1" applyAlignment="1">
      <alignment horizontal="left"/>
    </xf>
    <xf numFmtId="49" fontId="2" fillId="4" borderId="6" xfId="0" applyNumberFormat="1" applyFont="1" applyFill="1" applyBorder="1" applyAlignment="1">
      <alignment horizontal="left"/>
    </xf>
    <xf numFmtId="0" fontId="6" fillId="0" borderId="16" xfId="0" applyFont="1" applyBorder="1" applyAlignment="1">
      <alignment horizontal="left"/>
    </xf>
    <xf numFmtId="49" fontId="2" fillId="4" borderId="16" xfId="0" applyNumberFormat="1" applyFont="1" applyFill="1" applyBorder="1"/>
    <xf numFmtId="14" fontId="0" fillId="0" borderId="19" xfId="0" applyNumberFormat="1" applyBorder="1" applyAlignment="1">
      <alignment horizontal="left" vertical="top"/>
    </xf>
    <xf numFmtId="14" fontId="0" fillId="0" borderId="20" xfId="0" applyNumberFormat="1" applyBorder="1" applyAlignment="1">
      <alignment horizontal="left" vertical="top"/>
    </xf>
  </cellXfs>
  <cellStyles count="1">
    <cellStyle name="Normálna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FF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99CC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Gabriela Blažičková" refreshedDate="45992.494301041668" createdVersion="5" refreshedVersion="5" minRefreshableVersion="3" recordCount="8" xr:uid="{00000000-000A-0000-FFFF-FFFF0F000000}">
  <cacheSource type="worksheet">
    <worksheetSource ref="A1:O9" sheet="RawData"/>
  </cacheSource>
  <cacheFields count="15">
    <cacheField name="ID Objednavky" numFmtId="49">
      <sharedItems count="8">
        <s v="1000128736"/>
        <s v="1000128533"/>
        <s v="1000129153"/>
        <s v="1000129169"/>
        <s v="1000129180"/>
        <s v="1000129203"/>
        <s v="1000129212"/>
        <s v="1000129215"/>
      </sharedItems>
    </cacheField>
    <cacheField name="Meno a priezvisko (aj s akademickými tit" numFmtId="49">
      <sharedItems count="7">
        <s v="RAJA CORP s.r.o."/>
        <s v="ADLERR, s.r.o."/>
        <s v="KAŠTIEĽ MOJMÍROVCE, a. s."/>
        <s v="Agrárna komora Slovenska"/>
        <s v="CBC Slovakia s.r.o."/>
        <s v="Naše Pole, s.r.o."/>
        <s v="News and Media Holding a.s."/>
      </sharedItems>
    </cacheField>
    <cacheField name="Ulica dodávateľa" numFmtId="49">
      <sharedItems count="7">
        <s v="Bitúnková"/>
        <s v="Panónska cesta"/>
        <s v=""/>
        <s v="Korzo Bélu Bartóka"/>
        <s v="Galvaniho"/>
        <s v="Hlohovecká"/>
        <s v="Einsteinova"/>
      </sharedItems>
    </cacheField>
    <cacheField name="Číslo domu dodávateľa" numFmtId="49">
      <sharedItems count="7">
        <s v="10"/>
        <s v="17"/>
        <s v="č. 919"/>
        <s v="3"/>
        <s v="7/B"/>
        <s v="2"/>
        <s v="25"/>
      </sharedItems>
    </cacheField>
    <cacheField name="PSČ dodávateľa" numFmtId="49">
      <sharedItems count="7">
        <s v="940 01"/>
        <s v="851 04"/>
        <s v="951 15"/>
        <s v="929 01"/>
        <s v="821 04"/>
        <s v="951 41"/>
        <s v="851 01"/>
      </sharedItems>
    </cacheField>
    <cacheField name="Mesto dodávateľa" numFmtId="49">
      <sharedItems count="7">
        <s v="Nové Zámky"/>
        <s v="Bratislava-Petržalka"/>
        <s v="Mojmírovce"/>
        <s v="Dunajská Streda"/>
        <s v="Bratislava-Ružinov"/>
        <s v="Lužianky"/>
        <s v="Bratislava"/>
      </sharedItems>
    </cacheField>
    <cacheField name="Štát dodávateľa - názov" numFmtId="49">
      <sharedItems count="1">
        <s v="Slovensko"/>
      </sharedItems>
    </cacheField>
    <cacheField name="Identifikačné číslo dodávateľa (IČO) - a" numFmtId="49">
      <sharedItems count="7">
        <s v="46279334"/>
        <s v="36710369"/>
        <s v="34104780"/>
        <s v="42165083"/>
        <s v="44773293"/>
        <s v="36539015"/>
        <s v="47256281"/>
      </sharedItems>
    </cacheField>
    <cacheField name="Popis objednaneho plnenia" numFmtId="49">
      <sharedItems count="8">
        <s v="oprava havarijného stavu stúpačky blok B - WC"/>
        <s v="dezinfekčný antibakteriálny čistič"/>
        <s v="občerstvenie"/>
        <s v="občerstvenie + prenájom miestnosti"/>
        <s v="výmena flat káblu"/>
        <s v="predplatné Naše pole"/>
        <s v="predplatné Poľovníctvo a rybárstvo"/>
        <s v="predplatné Záhradkár"/>
      </sharedItems>
    </cacheField>
    <cacheField name="Hodnota plnenia" numFmtId="0">
      <sharedItems containsSemiMixedTypes="0" containsString="0" containsNumber="1" minValue="39.6" maxValue="22167.06" count="8">
        <n v="22167.06"/>
        <n v="276.36"/>
        <n v="173.93"/>
        <n v="1018.8"/>
        <n v="124.2"/>
        <n v="39.6"/>
        <n v="67.8"/>
        <n v="63.8"/>
      </sharedItems>
    </cacheField>
    <cacheField name="Mena z objednavky" numFmtId="49">
      <sharedItems count="1">
        <s v="EUR"/>
      </sharedItems>
    </cacheField>
    <cacheField name="S / bez DPH" numFmtId="49">
      <sharedItems count="2">
        <s v="X"/>
        <s v=""/>
      </sharedItems>
    </cacheField>
    <cacheField name="Dátum vyhotovenia (schválenia) objednávk" numFmtId="164">
      <sharedItems containsSemiMixedTypes="0" containsNonDate="0" containsDate="1" containsString="0" minDate="2025-11-21T00:00:00" maxDate="2025-11-26T00:00:00" count="2">
        <d v="2025-11-21T00:00:00"/>
        <d v="2025-11-25T00:00:00"/>
      </sharedItems>
    </cacheField>
    <cacheField name="Meno a priezvisko osoby, ktorá objednávk" numFmtId="49">
      <sharedItems count="1">
        <s v="PaedDr. Dana Bierma PhD."/>
      </sharedItems>
    </cacheField>
    <cacheField name="Funkcia osoby, ktorá objednávku podpísal" numFmtId="49">
      <sharedItems count="1">
        <s v="Generálny riaditeľ IZPI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8">
  <r>
    <x v="0"/>
    <x v="0"/>
    <x v="0"/>
    <x v="0"/>
    <x v="0"/>
    <x v="0"/>
    <x v="0"/>
    <x v="0"/>
    <x v="0"/>
    <x v="0"/>
    <x v="0"/>
    <x v="0"/>
    <x v="0"/>
    <x v="0"/>
    <x v="0"/>
  </r>
  <r>
    <x v="1"/>
    <x v="1"/>
    <x v="1"/>
    <x v="1"/>
    <x v="1"/>
    <x v="1"/>
    <x v="0"/>
    <x v="1"/>
    <x v="1"/>
    <x v="1"/>
    <x v="0"/>
    <x v="0"/>
    <x v="0"/>
    <x v="0"/>
    <x v="0"/>
  </r>
  <r>
    <x v="2"/>
    <x v="2"/>
    <x v="2"/>
    <x v="2"/>
    <x v="2"/>
    <x v="2"/>
    <x v="0"/>
    <x v="2"/>
    <x v="2"/>
    <x v="2"/>
    <x v="0"/>
    <x v="1"/>
    <x v="1"/>
    <x v="0"/>
    <x v="0"/>
  </r>
  <r>
    <x v="3"/>
    <x v="3"/>
    <x v="3"/>
    <x v="3"/>
    <x v="3"/>
    <x v="3"/>
    <x v="0"/>
    <x v="3"/>
    <x v="3"/>
    <x v="3"/>
    <x v="0"/>
    <x v="1"/>
    <x v="1"/>
    <x v="0"/>
    <x v="0"/>
  </r>
  <r>
    <x v="4"/>
    <x v="4"/>
    <x v="4"/>
    <x v="4"/>
    <x v="4"/>
    <x v="4"/>
    <x v="0"/>
    <x v="4"/>
    <x v="4"/>
    <x v="4"/>
    <x v="0"/>
    <x v="0"/>
    <x v="1"/>
    <x v="0"/>
    <x v="0"/>
  </r>
  <r>
    <x v="5"/>
    <x v="5"/>
    <x v="5"/>
    <x v="5"/>
    <x v="5"/>
    <x v="5"/>
    <x v="0"/>
    <x v="5"/>
    <x v="5"/>
    <x v="5"/>
    <x v="0"/>
    <x v="0"/>
    <x v="1"/>
    <x v="0"/>
    <x v="0"/>
  </r>
  <r>
    <x v="6"/>
    <x v="6"/>
    <x v="6"/>
    <x v="6"/>
    <x v="6"/>
    <x v="6"/>
    <x v="0"/>
    <x v="6"/>
    <x v="6"/>
    <x v="6"/>
    <x v="0"/>
    <x v="0"/>
    <x v="1"/>
    <x v="0"/>
    <x v="0"/>
  </r>
  <r>
    <x v="7"/>
    <x v="6"/>
    <x v="6"/>
    <x v="6"/>
    <x v="6"/>
    <x v="6"/>
    <x v="0"/>
    <x v="6"/>
    <x v="7"/>
    <x v="7"/>
    <x v="0"/>
    <x v="0"/>
    <x v="1"/>
    <x v="0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Pivot" cacheId="0" dataOnRows="1" applyNumberFormats="0" applyBorderFormats="0" applyFontFormats="0" applyPatternFormats="0" applyAlignmentFormats="0" applyWidthHeightFormats="1" dataCaption="Údaje" updatedVersion="5" showItems="0" showMultipleLabel="0" showMemberPropertyTips="0" useAutoFormatting="1" itemPrintTitles="1" showDropZones="0" indent="0" compact="0" compactData="0" gridDropZones="1">
  <location ref="A1:P3" firstHeaderRow="2" firstDataRow="2" firstDataCol="15"/>
  <pivotFields count="15">
    <pivotField axis="axisRow" compact="0" outline="0" subtotalTop="0" showAll="0" includeNewItemsInFilter="1" defaultSubtotal="0">
      <items count="8">
        <item x="1"/>
        <item x="0"/>
        <item x="2"/>
        <item x="3"/>
        <item x="4"/>
        <item x="5"/>
        <item x="6"/>
        <item x="7"/>
      </items>
    </pivotField>
    <pivotField axis="axisRow" compact="0" outline="0" subtotalTop="0" showAll="0" includeNewItemsInFilter="1" defaultSubtotal="0">
      <items count="7">
        <item x="1"/>
        <item x="3"/>
        <item x="4"/>
        <item x="2"/>
        <item x="5"/>
        <item x="6"/>
        <item x="0"/>
      </items>
    </pivotField>
    <pivotField axis="axisRow" compact="0" outline="0" subtotalTop="0" showAll="0" includeNewItemsInFilter="1" defaultSubtotal="0">
      <items count="7">
        <item x="2"/>
        <item x="0"/>
        <item x="6"/>
        <item x="4"/>
        <item x="5"/>
        <item x="3"/>
        <item x="1"/>
      </items>
    </pivotField>
    <pivotField axis="axisRow" compact="0" outline="0" subtotalTop="0" showAll="0" includeNewItemsInFilter="1" defaultSubtotal="0">
      <items count="7">
        <item x="5"/>
        <item x="3"/>
        <item x="0"/>
        <item x="1"/>
        <item x="6"/>
        <item x="4"/>
        <item x="2"/>
      </items>
    </pivotField>
    <pivotField axis="axisRow" compact="0" outline="0" subtotalTop="0" showAll="0" includeNewItemsInFilter="1" defaultSubtotal="0">
      <items count="7">
        <item x="4"/>
        <item x="6"/>
        <item x="1"/>
        <item x="3"/>
        <item x="0"/>
        <item x="2"/>
        <item x="5"/>
      </items>
    </pivotField>
    <pivotField axis="axisRow" compact="0" outline="0" subtotalTop="0" showAll="0" includeNewItemsInFilter="1" defaultSubtotal="0">
      <items count="7">
        <item x="6"/>
        <item x="1"/>
        <item x="4"/>
        <item x="3"/>
        <item x="5"/>
        <item x="2"/>
        <item x="0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7">
        <item x="2"/>
        <item x="5"/>
        <item x="1"/>
        <item x="3"/>
        <item x="4"/>
        <item x="0"/>
        <item x="6"/>
      </items>
    </pivotField>
    <pivotField axis="axisRow" compact="0" outline="0" subtotalTop="0" showAll="0" includeNewItemsInFilter="1" defaultSubtotal="0">
      <items count="8">
        <item x="1"/>
        <item x="2"/>
        <item x="3"/>
        <item x="0"/>
        <item x="5"/>
        <item x="6"/>
        <item x="7"/>
        <item x="4"/>
      </items>
    </pivotField>
    <pivotField axis="axisRow" compact="0" outline="0" subtotalTop="0" showAll="0" includeNewItemsInFilter="1" defaultSubtotal="0">
      <items count="8">
        <item x="5"/>
        <item x="7"/>
        <item x="6"/>
        <item x="4"/>
        <item x="2"/>
        <item x="1"/>
        <item x="3"/>
        <item x="0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2">
        <item x="1"/>
        <item x="0"/>
      </items>
    </pivotField>
    <pivotField axis="axisRow" compact="0" numFmtId="164" outline="0" subtotalTop="0" showAll="0" includeNewItemsInFilter="1">
      <items count="3">
        <item x="0"/>
        <item x="1"/>
        <item t="default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1">
        <item x="0"/>
      </items>
    </pivotField>
  </pivotFields>
  <rowFields count="15">
    <field x="0"/>
    <field x="1"/>
    <field x="2"/>
    <field x="3"/>
    <field x="4"/>
    <field x="5"/>
    <field x="6"/>
    <field x="7"/>
    <field x="8"/>
    <field x="9"/>
    <field x="10"/>
    <field x="11"/>
    <field x="12"/>
    <field x="13"/>
    <field x="14"/>
  </rowField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O12"/>
  <sheetViews>
    <sheetView tabSelected="1" workbookViewId="0">
      <selection activeCell="M12" sqref="M12:O12"/>
    </sheetView>
  </sheetViews>
  <sheetFormatPr defaultColWidth="11.42578125" defaultRowHeight="12.75" x14ac:dyDescent="0.2"/>
  <cols>
    <col min="1" max="1" width="14.5703125" customWidth="1"/>
    <col min="2" max="2" width="26.7109375" customWidth="1"/>
    <col min="3" max="3" width="17" customWidth="1"/>
    <col min="4" max="5" width="10.7109375" customWidth="1"/>
    <col min="6" max="6" width="17.5703125" customWidth="1"/>
    <col min="7" max="7" width="14.140625" customWidth="1"/>
    <col min="8" max="8" width="18.28515625" customWidth="1"/>
    <col min="9" max="9" width="40.140625" customWidth="1"/>
    <col min="10" max="10" width="14" customWidth="1"/>
    <col min="11" max="11" width="5.7109375" customWidth="1"/>
    <col min="12" max="12" width="4.7109375" customWidth="1"/>
    <col min="13" max="13" width="19.28515625" customWidth="1"/>
    <col min="14" max="14" width="24.140625" customWidth="1"/>
    <col min="15" max="15" width="20.42578125" customWidth="1"/>
  </cols>
  <sheetData>
    <row r="1" spans="1:15" ht="63.75" x14ac:dyDescent="0.2">
      <c r="A1" s="3" t="s">
        <v>0</v>
      </c>
      <c r="B1" s="39" t="s">
        <v>78</v>
      </c>
      <c r="C1" s="3" t="s">
        <v>2</v>
      </c>
      <c r="D1" s="39" t="s">
        <v>79</v>
      </c>
      <c r="E1" s="39" t="s">
        <v>80</v>
      </c>
      <c r="F1" s="3" t="s">
        <v>5</v>
      </c>
      <c r="G1" s="39" t="s">
        <v>81</v>
      </c>
      <c r="H1" s="39" t="s">
        <v>82</v>
      </c>
      <c r="I1" s="40" t="s">
        <v>8</v>
      </c>
      <c r="J1" s="3" t="s">
        <v>9</v>
      </c>
      <c r="K1" s="3" t="s">
        <v>10</v>
      </c>
      <c r="L1" s="3" t="s">
        <v>11</v>
      </c>
      <c r="M1" s="41" t="s">
        <v>83</v>
      </c>
      <c r="N1" s="39" t="s">
        <v>84</v>
      </c>
      <c r="O1" s="39" t="s">
        <v>85</v>
      </c>
    </row>
    <row r="2" spans="1:15" x14ac:dyDescent="0.2">
      <c r="A2" s="31" t="s">
        <v>15</v>
      </c>
      <c r="B2" s="19" t="s">
        <v>16</v>
      </c>
      <c r="C2" s="19" t="s">
        <v>17</v>
      </c>
      <c r="D2" s="47" t="s">
        <v>18</v>
      </c>
      <c r="E2" s="19" t="s">
        <v>19</v>
      </c>
      <c r="F2" s="19" t="s">
        <v>20</v>
      </c>
      <c r="G2" s="19" t="s">
        <v>21</v>
      </c>
      <c r="H2" s="47" t="s">
        <v>22</v>
      </c>
      <c r="I2" s="19" t="s">
        <v>23</v>
      </c>
      <c r="J2" s="21">
        <v>22167.06</v>
      </c>
      <c r="K2" s="19" t="s">
        <v>24</v>
      </c>
      <c r="L2" s="24" t="s">
        <v>25</v>
      </c>
      <c r="M2" s="28">
        <v>45982</v>
      </c>
      <c r="N2" s="26" t="s">
        <v>26</v>
      </c>
      <c r="O2" s="19" t="s">
        <v>27</v>
      </c>
    </row>
    <row r="3" spans="1:15" x14ac:dyDescent="0.2">
      <c r="A3" s="32" t="s">
        <v>28</v>
      </c>
      <c r="B3" s="20" t="s">
        <v>29</v>
      </c>
      <c r="C3" s="20" t="s">
        <v>30</v>
      </c>
      <c r="D3" s="48" t="s">
        <v>31</v>
      </c>
      <c r="E3" s="20" t="s">
        <v>32</v>
      </c>
      <c r="F3" s="20" t="s">
        <v>33</v>
      </c>
      <c r="G3" s="20" t="s">
        <v>21</v>
      </c>
      <c r="H3" s="48" t="s">
        <v>34</v>
      </c>
      <c r="I3" s="20" t="s">
        <v>35</v>
      </c>
      <c r="J3" s="23">
        <v>276.36</v>
      </c>
      <c r="K3" s="20" t="s">
        <v>24</v>
      </c>
      <c r="L3" s="25" t="s">
        <v>25</v>
      </c>
      <c r="M3" s="30">
        <v>45982</v>
      </c>
      <c r="N3" s="27" t="s">
        <v>26</v>
      </c>
      <c r="O3" s="20" t="s">
        <v>27</v>
      </c>
    </row>
    <row r="4" spans="1:15" x14ac:dyDescent="0.2">
      <c r="A4" s="32" t="s">
        <v>36</v>
      </c>
      <c r="B4" s="20" t="s">
        <v>37</v>
      </c>
      <c r="C4" s="20" t="s">
        <v>38</v>
      </c>
      <c r="D4" s="48" t="s">
        <v>39</v>
      </c>
      <c r="E4" s="20" t="s">
        <v>40</v>
      </c>
      <c r="F4" s="20" t="s">
        <v>41</v>
      </c>
      <c r="G4" s="20" t="s">
        <v>21</v>
      </c>
      <c r="H4" s="48" t="s">
        <v>42</v>
      </c>
      <c r="I4" s="20" t="s">
        <v>43</v>
      </c>
      <c r="J4" s="23">
        <v>173.93</v>
      </c>
      <c r="K4" s="20" t="s">
        <v>24</v>
      </c>
      <c r="L4" s="25" t="s">
        <v>38</v>
      </c>
      <c r="M4" s="28">
        <v>45986</v>
      </c>
      <c r="N4" s="27" t="s">
        <v>26</v>
      </c>
      <c r="O4" s="20" t="s">
        <v>27</v>
      </c>
    </row>
    <row r="5" spans="1:15" x14ac:dyDescent="0.2">
      <c r="A5" s="32" t="s">
        <v>44</v>
      </c>
      <c r="B5" s="20" t="s">
        <v>45</v>
      </c>
      <c r="C5" s="20" t="s">
        <v>46</v>
      </c>
      <c r="D5" s="48" t="s">
        <v>47</v>
      </c>
      <c r="E5" s="20" t="s">
        <v>48</v>
      </c>
      <c r="F5" s="20" t="s">
        <v>49</v>
      </c>
      <c r="G5" s="20" t="s">
        <v>21</v>
      </c>
      <c r="H5" s="48" t="s">
        <v>50</v>
      </c>
      <c r="I5" s="20" t="s">
        <v>51</v>
      </c>
      <c r="J5" s="23">
        <v>1018.8</v>
      </c>
      <c r="K5" s="20" t="s">
        <v>24</v>
      </c>
      <c r="L5" s="25" t="s">
        <v>38</v>
      </c>
      <c r="M5" s="30"/>
      <c r="N5" s="27" t="s">
        <v>26</v>
      </c>
      <c r="O5" s="20" t="s">
        <v>27</v>
      </c>
    </row>
    <row r="6" spans="1:15" x14ac:dyDescent="0.2">
      <c r="A6" s="32" t="s">
        <v>52</v>
      </c>
      <c r="B6" s="20" t="s">
        <v>53</v>
      </c>
      <c r="C6" s="20" t="s">
        <v>54</v>
      </c>
      <c r="D6" s="48" t="s">
        <v>55</v>
      </c>
      <c r="E6" s="20" t="s">
        <v>56</v>
      </c>
      <c r="F6" s="20" t="s">
        <v>57</v>
      </c>
      <c r="G6" s="20" t="s">
        <v>21</v>
      </c>
      <c r="H6" s="48" t="s">
        <v>58</v>
      </c>
      <c r="I6" s="20" t="s">
        <v>59</v>
      </c>
      <c r="J6" s="23">
        <v>124.2</v>
      </c>
      <c r="K6" s="20" t="s">
        <v>24</v>
      </c>
      <c r="L6" s="25" t="s">
        <v>25</v>
      </c>
      <c r="M6" s="30"/>
      <c r="N6" s="27" t="s">
        <v>26</v>
      </c>
      <c r="O6" s="20" t="s">
        <v>27</v>
      </c>
    </row>
    <row r="7" spans="1:15" x14ac:dyDescent="0.2">
      <c r="A7" s="32" t="s">
        <v>60</v>
      </c>
      <c r="B7" s="20" t="s">
        <v>61</v>
      </c>
      <c r="C7" s="20" t="s">
        <v>62</v>
      </c>
      <c r="D7" s="48" t="s">
        <v>63</v>
      </c>
      <c r="E7" s="20" t="s">
        <v>64</v>
      </c>
      <c r="F7" s="20" t="s">
        <v>65</v>
      </c>
      <c r="G7" s="20" t="s">
        <v>21</v>
      </c>
      <c r="H7" s="48" t="s">
        <v>66</v>
      </c>
      <c r="I7" s="20" t="s">
        <v>67</v>
      </c>
      <c r="J7" s="23">
        <v>39.6</v>
      </c>
      <c r="K7" s="20" t="s">
        <v>24</v>
      </c>
      <c r="L7" s="25" t="s">
        <v>25</v>
      </c>
      <c r="M7" s="30"/>
      <c r="N7" s="27" t="s">
        <v>26</v>
      </c>
      <c r="O7" s="20" t="s">
        <v>27</v>
      </c>
    </row>
    <row r="8" spans="1:15" x14ac:dyDescent="0.2">
      <c r="A8" s="32" t="s">
        <v>68</v>
      </c>
      <c r="B8" s="20" t="s">
        <v>69</v>
      </c>
      <c r="C8" s="20" t="s">
        <v>70</v>
      </c>
      <c r="D8" s="48" t="s">
        <v>71</v>
      </c>
      <c r="E8" s="20" t="s">
        <v>72</v>
      </c>
      <c r="F8" s="20" t="s">
        <v>73</v>
      </c>
      <c r="G8" s="20" t="s">
        <v>21</v>
      </c>
      <c r="H8" s="48" t="s">
        <v>74</v>
      </c>
      <c r="I8" s="20" t="s">
        <v>75</v>
      </c>
      <c r="J8" s="23">
        <v>67.8</v>
      </c>
      <c r="K8" s="20" t="s">
        <v>24</v>
      </c>
      <c r="L8" s="25" t="s">
        <v>25</v>
      </c>
      <c r="M8" s="30"/>
      <c r="N8" s="27" t="s">
        <v>26</v>
      </c>
      <c r="O8" s="20" t="s">
        <v>27</v>
      </c>
    </row>
    <row r="9" spans="1:15" x14ac:dyDescent="0.2">
      <c r="A9" s="33" t="s">
        <v>76</v>
      </c>
      <c r="B9" s="34" t="s">
        <v>69</v>
      </c>
      <c r="C9" s="34" t="s">
        <v>70</v>
      </c>
      <c r="D9" s="49" t="s">
        <v>71</v>
      </c>
      <c r="E9" s="34" t="s">
        <v>72</v>
      </c>
      <c r="F9" s="34" t="s">
        <v>73</v>
      </c>
      <c r="G9" s="34" t="s">
        <v>21</v>
      </c>
      <c r="H9" s="49" t="s">
        <v>74</v>
      </c>
      <c r="I9" s="34" t="s">
        <v>77</v>
      </c>
      <c r="J9" s="43">
        <v>63.8</v>
      </c>
      <c r="K9" s="34" t="s">
        <v>24</v>
      </c>
      <c r="L9" s="35" t="s">
        <v>25</v>
      </c>
      <c r="M9" s="30">
        <v>45986</v>
      </c>
      <c r="N9" s="36" t="s">
        <v>26</v>
      </c>
      <c r="O9" s="34" t="s">
        <v>27</v>
      </c>
    </row>
    <row r="10" spans="1:15" x14ac:dyDescent="0.2">
      <c r="A10" s="37">
        <v>1000130927</v>
      </c>
      <c r="B10" s="42" t="s">
        <v>86</v>
      </c>
      <c r="C10" s="42" t="s">
        <v>87</v>
      </c>
      <c r="D10" s="46">
        <v>60</v>
      </c>
      <c r="E10" s="42" t="s">
        <v>88</v>
      </c>
      <c r="F10" s="34" t="s">
        <v>73</v>
      </c>
      <c r="G10" s="34" t="s">
        <v>21</v>
      </c>
      <c r="H10" s="46">
        <v>31343180</v>
      </c>
      <c r="I10" s="42" t="s">
        <v>89</v>
      </c>
      <c r="J10" s="44">
        <v>39</v>
      </c>
      <c r="K10" s="34" t="s">
        <v>24</v>
      </c>
      <c r="L10" s="35"/>
      <c r="M10" s="52">
        <v>45988</v>
      </c>
      <c r="N10" s="36" t="s">
        <v>26</v>
      </c>
      <c r="O10" s="34" t="s">
        <v>27</v>
      </c>
    </row>
    <row r="11" spans="1:15" x14ac:dyDescent="0.2">
      <c r="A11" s="37">
        <v>1000130948</v>
      </c>
      <c r="B11" s="42" t="s">
        <v>90</v>
      </c>
      <c r="C11" s="42" t="s">
        <v>91</v>
      </c>
      <c r="D11" s="50" t="s">
        <v>92</v>
      </c>
      <c r="E11" s="42" t="s">
        <v>93</v>
      </c>
      <c r="F11" s="42" t="s">
        <v>94</v>
      </c>
      <c r="G11" s="34" t="s">
        <v>21</v>
      </c>
      <c r="H11" s="46">
        <v>36690911</v>
      </c>
      <c r="I11" s="42" t="s">
        <v>95</v>
      </c>
      <c r="J11" s="44">
        <v>39.9</v>
      </c>
      <c r="K11" s="34" t="s">
        <v>24</v>
      </c>
      <c r="L11" s="38"/>
      <c r="M11" s="53"/>
      <c r="N11" s="36" t="s">
        <v>26</v>
      </c>
      <c r="O11" s="34" t="s">
        <v>27</v>
      </c>
    </row>
    <row r="12" spans="1:15" x14ac:dyDescent="0.2">
      <c r="A12" s="37">
        <v>1000131015</v>
      </c>
      <c r="B12" s="42" t="s">
        <v>96</v>
      </c>
      <c r="C12" s="42" t="s">
        <v>97</v>
      </c>
      <c r="D12" s="46">
        <v>51</v>
      </c>
      <c r="E12" s="42" t="s">
        <v>98</v>
      </c>
      <c r="F12" s="42" t="s">
        <v>99</v>
      </c>
      <c r="G12" s="51" t="s">
        <v>21</v>
      </c>
      <c r="H12" s="46">
        <v>35971983</v>
      </c>
      <c r="I12" s="42" t="s">
        <v>100</v>
      </c>
      <c r="J12" s="44">
        <v>153.75</v>
      </c>
      <c r="K12" s="51" t="s">
        <v>24</v>
      </c>
      <c r="L12" s="38"/>
      <c r="M12" s="45">
        <v>45989</v>
      </c>
      <c r="N12" s="51" t="s">
        <v>26</v>
      </c>
      <c r="O12" s="51" t="s">
        <v>27</v>
      </c>
    </row>
  </sheetData>
  <mergeCells count="1">
    <mergeCell ref="M10:M11"/>
  </mergeCells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10"/>
  <dimension ref="A1:O9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K8" s="1"/>
      <c r="L8" s="1"/>
      <c r="M8" s="2"/>
      <c r="N8" s="1"/>
      <c r="O8" s="1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K9" s="1"/>
      <c r="L9" s="1"/>
      <c r="M9" s="2"/>
      <c r="N9" s="1"/>
      <c r="O9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1"/>
  <dimension ref="A1:O9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K8" s="1"/>
      <c r="L8" s="1"/>
      <c r="M8" s="2"/>
      <c r="N8" s="1"/>
      <c r="O8" s="1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K9" s="1"/>
      <c r="L9" s="1"/>
      <c r="M9" s="2"/>
      <c r="N9" s="1"/>
      <c r="O9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2"/>
  <dimension ref="A1:O9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K8" s="1"/>
      <c r="L8" s="1"/>
      <c r="M8" s="2"/>
      <c r="N8" s="1"/>
      <c r="O8" s="1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K9" s="1"/>
      <c r="L9" s="1"/>
      <c r="M9" s="2"/>
      <c r="N9" s="1"/>
      <c r="O9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13"/>
  <dimension ref="A1:O9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K8" s="1"/>
      <c r="L8" s="1"/>
      <c r="M8" s="2"/>
      <c r="N8" s="1"/>
      <c r="O8" s="1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K9" s="1"/>
      <c r="L9" s="1"/>
      <c r="M9" s="2"/>
      <c r="N9" s="1"/>
      <c r="O9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4"/>
  <dimension ref="A1:O9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5" t="s">
        <v>15</v>
      </c>
      <c r="B2" s="5" t="s">
        <v>16</v>
      </c>
      <c r="C2" s="5" t="s">
        <v>17</v>
      </c>
      <c r="D2" s="5" t="s">
        <v>18</v>
      </c>
      <c r="E2" s="5" t="s">
        <v>19</v>
      </c>
      <c r="F2" s="5" t="s">
        <v>20</v>
      </c>
      <c r="G2" s="5" t="s">
        <v>21</v>
      </c>
      <c r="H2" s="5" t="s">
        <v>22</v>
      </c>
      <c r="I2" s="5" t="s">
        <v>23</v>
      </c>
      <c r="J2" s="6">
        <v>22167.06</v>
      </c>
      <c r="K2" s="5" t="s">
        <v>24</v>
      </c>
      <c r="L2" s="5" t="s">
        <v>25</v>
      </c>
      <c r="M2" s="7">
        <v>45982</v>
      </c>
      <c r="N2" s="5" t="s">
        <v>26</v>
      </c>
      <c r="O2" s="5" t="s">
        <v>27</v>
      </c>
    </row>
    <row r="3" spans="1:15" x14ac:dyDescent="0.2">
      <c r="A3" s="5" t="s">
        <v>28</v>
      </c>
      <c r="B3" s="5" t="s">
        <v>29</v>
      </c>
      <c r="C3" s="5" t="s">
        <v>30</v>
      </c>
      <c r="D3" s="5" t="s">
        <v>31</v>
      </c>
      <c r="E3" s="5" t="s">
        <v>32</v>
      </c>
      <c r="F3" s="5" t="s">
        <v>33</v>
      </c>
      <c r="G3" s="5" t="s">
        <v>21</v>
      </c>
      <c r="H3" s="5" t="s">
        <v>34</v>
      </c>
      <c r="I3" s="5" t="s">
        <v>35</v>
      </c>
      <c r="J3" s="8">
        <v>276.36</v>
      </c>
      <c r="K3" s="5" t="s">
        <v>24</v>
      </c>
      <c r="L3" s="5" t="s">
        <v>25</v>
      </c>
      <c r="M3" s="7">
        <v>45982</v>
      </c>
      <c r="N3" s="5" t="s">
        <v>26</v>
      </c>
      <c r="O3" s="5" t="s">
        <v>27</v>
      </c>
    </row>
    <row r="4" spans="1:15" x14ac:dyDescent="0.2">
      <c r="A4" s="5" t="s">
        <v>36</v>
      </c>
      <c r="B4" s="5" t="s">
        <v>37</v>
      </c>
      <c r="C4" s="5" t="s">
        <v>38</v>
      </c>
      <c r="D4" s="5" t="s">
        <v>39</v>
      </c>
      <c r="E4" s="5" t="s">
        <v>40</v>
      </c>
      <c r="F4" s="5" t="s">
        <v>41</v>
      </c>
      <c r="G4" s="5" t="s">
        <v>21</v>
      </c>
      <c r="H4" s="5" t="s">
        <v>42</v>
      </c>
      <c r="I4" s="5" t="s">
        <v>43</v>
      </c>
      <c r="J4" s="8">
        <v>173.93</v>
      </c>
      <c r="K4" s="5" t="s">
        <v>24</v>
      </c>
      <c r="L4" s="5" t="s">
        <v>38</v>
      </c>
      <c r="M4" s="7">
        <v>45986</v>
      </c>
      <c r="N4" s="5" t="s">
        <v>26</v>
      </c>
      <c r="O4" s="5" t="s">
        <v>27</v>
      </c>
    </row>
    <row r="5" spans="1:15" x14ac:dyDescent="0.2">
      <c r="A5" s="5" t="s">
        <v>44</v>
      </c>
      <c r="B5" s="5" t="s">
        <v>45</v>
      </c>
      <c r="C5" s="5" t="s">
        <v>46</v>
      </c>
      <c r="D5" s="5" t="s">
        <v>47</v>
      </c>
      <c r="E5" s="5" t="s">
        <v>48</v>
      </c>
      <c r="F5" s="5" t="s">
        <v>49</v>
      </c>
      <c r="G5" s="5" t="s">
        <v>21</v>
      </c>
      <c r="H5" s="5" t="s">
        <v>50</v>
      </c>
      <c r="I5" s="5" t="s">
        <v>51</v>
      </c>
      <c r="J5" s="6">
        <v>1018.8</v>
      </c>
      <c r="K5" s="5" t="s">
        <v>24</v>
      </c>
      <c r="L5" s="5" t="s">
        <v>38</v>
      </c>
      <c r="M5" s="7">
        <v>45986</v>
      </c>
      <c r="N5" s="5" t="s">
        <v>26</v>
      </c>
      <c r="O5" s="5" t="s">
        <v>27</v>
      </c>
    </row>
    <row r="6" spans="1:15" x14ac:dyDescent="0.2">
      <c r="A6" s="5" t="s">
        <v>52</v>
      </c>
      <c r="B6" s="5" t="s">
        <v>53</v>
      </c>
      <c r="C6" s="5" t="s">
        <v>54</v>
      </c>
      <c r="D6" s="5" t="s">
        <v>55</v>
      </c>
      <c r="E6" s="5" t="s">
        <v>56</v>
      </c>
      <c r="F6" s="5" t="s">
        <v>57</v>
      </c>
      <c r="G6" s="5" t="s">
        <v>21</v>
      </c>
      <c r="H6" s="5" t="s">
        <v>58</v>
      </c>
      <c r="I6" s="5" t="s">
        <v>59</v>
      </c>
      <c r="J6" s="8">
        <v>124.2</v>
      </c>
      <c r="K6" s="5" t="s">
        <v>24</v>
      </c>
      <c r="L6" s="5" t="s">
        <v>25</v>
      </c>
      <c r="M6" s="7">
        <v>45986</v>
      </c>
      <c r="N6" s="5" t="s">
        <v>26</v>
      </c>
      <c r="O6" s="5" t="s">
        <v>27</v>
      </c>
    </row>
    <row r="7" spans="1:15" x14ac:dyDescent="0.2">
      <c r="A7" s="5" t="s">
        <v>60</v>
      </c>
      <c r="B7" s="5" t="s">
        <v>61</v>
      </c>
      <c r="C7" s="5" t="s">
        <v>62</v>
      </c>
      <c r="D7" s="5" t="s">
        <v>63</v>
      </c>
      <c r="E7" s="5" t="s">
        <v>64</v>
      </c>
      <c r="F7" s="5" t="s">
        <v>65</v>
      </c>
      <c r="G7" s="5" t="s">
        <v>21</v>
      </c>
      <c r="H7" s="5" t="s">
        <v>66</v>
      </c>
      <c r="I7" s="5" t="s">
        <v>67</v>
      </c>
      <c r="J7" s="8">
        <v>39.6</v>
      </c>
      <c r="K7" s="5" t="s">
        <v>24</v>
      </c>
      <c r="L7" s="5" t="s">
        <v>25</v>
      </c>
      <c r="M7" s="7">
        <v>45986</v>
      </c>
      <c r="N7" s="5" t="s">
        <v>26</v>
      </c>
      <c r="O7" s="5" t="s">
        <v>27</v>
      </c>
    </row>
    <row r="8" spans="1:15" x14ac:dyDescent="0.2">
      <c r="A8" s="5" t="s">
        <v>68</v>
      </c>
      <c r="B8" s="5" t="s">
        <v>69</v>
      </c>
      <c r="C8" s="5" t="s">
        <v>70</v>
      </c>
      <c r="D8" s="5" t="s">
        <v>71</v>
      </c>
      <c r="E8" s="5" t="s">
        <v>72</v>
      </c>
      <c r="F8" s="5" t="s">
        <v>73</v>
      </c>
      <c r="G8" s="5" t="s">
        <v>21</v>
      </c>
      <c r="H8" s="5" t="s">
        <v>74</v>
      </c>
      <c r="I8" s="5" t="s">
        <v>75</v>
      </c>
      <c r="J8" s="8">
        <v>67.8</v>
      </c>
      <c r="K8" s="5" t="s">
        <v>24</v>
      </c>
      <c r="L8" s="5" t="s">
        <v>25</v>
      </c>
      <c r="M8" s="7">
        <v>45986</v>
      </c>
      <c r="N8" s="5" t="s">
        <v>26</v>
      </c>
      <c r="O8" s="5" t="s">
        <v>27</v>
      </c>
    </row>
    <row r="9" spans="1:15" x14ac:dyDescent="0.2">
      <c r="A9" s="5" t="s">
        <v>76</v>
      </c>
      <c r="B9" s="5" t="s">
        <v>69</v>
      </c>
      <c r="C9" s="5" t="s">
        <v>70</v>
      </c>
      <c r="D9" s="5" t="s">
        <v>71</v>
      </c>
      <c r="E9" s="5" t="s">
        <v>72</v>
      </c>
      <c r="F9" s="5" t="s">
        <v>73</v>
      </c>
      <c r="G9" s="5" t="s">
        <v>21</v>
      </c>
      <c r="H9" s="5" t="s">
        <v>74</v>
      </c>
      <c r="I9" s="5" t="s">
        <v>77</v>
      </c>
      <c r="J9" s="8">
        <v>63.8</v>
      </c>
      <c r="K9" s="5" t="s">
        <v>24</v>
      </c>
      <c r="L9" s="5" t="s">
        <v>25</v>
      </c>
      <c r="M9" s="7">
        <v>45986</v>
      </c>
      <c r="N9" s="5" t="s">
        <v>26</v>
      </c>
      <c r="O9" s="5" t="s">
        <v>27</v>
      </c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5"/>
  <dimension ref="A1"/>
  <sheetViews>
    <sheetView workbookViewId="0"/>
  </sheetViews>
  <sheetFormatPr defaultColWidth="11.42578125" defaultRowHeight="12.75" x14ac:dyDescent="0.2"/>
  <sheetData/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A1:O9"/>
  <sheetViews>
    <sheetView workbookViewId="0"/>
  </sheetViews>
  <sheetFormatPr defaultColWidth="11.42578125" defaultRowHeight="12.75" x14ac:dyDescent="0.2"/>
  <cols>
    <col min="1" max="1" width="18.7109375" customWidth="1"/>
    <col min="2" max="2" width="31.7109375" customWidth="1"/>
    <col min="3" max="3" width="14.7109375" customWidth="1"/>
    <col min="4" max="5" width="10.7109375" customWidth="1"/>
    <col min="6" max="6" width="16.7109375" customWidth="1"/>
    <col min="7" max="7" width="20.7109375" customWidth="1"/>
    <col min="8" max="8" width="30.7109375" customWidth="1"/>
    <col min="9" max="9" width="23.7109375" customWidth="1"/>
    <col min="10" max="10" width="17.7109375" customWidth="1"/>
    <col min="11" max="11" width="5.7109375" customWidth="1"/>
    <col min="12" max="12" width="6.7109375" customWidth="1"/>
    <col min="13" max="13" width="42.7109375" customWidth="1"/>
    <col min="14" max="14" width="81.7109375" customWidth="1"/>
  </cols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4" t="s">
        <v>12</v>
      </c>
      <c r="N1" s="3" t="s">
        <v>13</v>
      </c>
      <c r="O1" s="3" t="s">
        <v>14</v>
      </c>
    </row>
    <row r="2" spans="1:15" x14ac:dyDescent="0.2">
      <c r="A2" s="17" t="s">
        <v>15</v>
      </c>
      <c r="B2" s="19" t="s">
        <v>16</v>
      </c>
      <c r="C2" s="19" t="s">
        <v>17</v>
      </c>
      <c r="D2" s="19" t="s">
        <v>18</v>
      </c>
      <c r="E2" s="19" t="s">
        <v>19</v>
      </c>
      <c r="F2" s="19" t="s">
        <v>20</v>
      </c>
      <c r="G2" s="19" t="s">
        <v>21</v>
      </c>
      <c r="H2" s="19" t="s">
        <v>22</v>
      </c>
      <c r="I2" s="19" t="s">
        <v>23</v>
      </c>
      <c r="J2" s="21">
        <v>22167.06</v>
      </c>
      <c r="K2" s="19" t="s">
        <v>24</v>
      </c>
      <c r="L2" s="24" t="s">
        <v>25</v>
      </c>
      <c r="M2" s="28">
        <v>45982</v>
      </c>
      <c r="N2" s="26" t="s">
        <v>26</v>
      </c>
      <c r="O2" s="19" t="s">
        <v>27</v>
      </c>
    </row>
    <row r="3" spans="1:15" x14ac:dyDescent="0.2">
      <c r="A3" s="18" t="s">
        <v>28</v>
      </c>
      <c r="B3" s="20" t="s">
        <v>29</v>
      </c>
      <c r="C3" s="20" t="s">
        <v>30</v>
      </c>
      <c r="D3" s="20" t="s">
        <v>31</v>
      </c>
      <c r="E3" s="20" t="s">
        <v>32</v>
      </c>
      <c r="F3" s="20" t="s">
        <v>33</v>
      </c>
      <c r="G3" s="20" t="s">
        <v>21</v>
      </c>
      <c r="H3" s="20" t="s">
        <v>34</v>
      </c>
      <c r="I3" s="20" t="s">
        <v>35</v>
      </c>
      <c r="J3" s="22">
        <v>276.36</v>
      </c>
      <c r="K3" s="20" t="s">
        <v>24</v>
      </c>
      <c r="L3" s="25" t="s">
        <v>25</v>
      </c>
      <c r="M3" s="30">
        <v>45982</v>
      </c>
      <c r="N3" s="27" t="s">
        <v>26</v>
      </c>
      <c r="O3" s="20" t="s">
        <v>27</v>
      </c>
    </row>
    <row r="4" spans="1:15" x14ac:dyDescent="0.2">
      <c r="A4" s="18" t="s">
        <v>36</v>
      </c>
      <c r="B4" s="20" t="s">
        <v>37</v>
      </c>
      <c r="C4" s="20" t="s">
        <v>38</v>
      </c>
      <c r="D4" s="20" t="s">
        <v>39</v>
      </c>
      <c r="E4" s="20" t="s">
        <v>40</v>
      </c>
      <c r="F4" s="20" t="s">
        <v>41</v>
      </c>
      <c r="G4" s="20" t="s">
        <v>21</v>
      </c>
      <c r="H4" s="20" t="s">
        <v>42</v>
      </c>
      <c r="I4" s="20" t="s">
        <v>43</v>
      </c>
      <c r="J4" s="22">
        <v>173.93</v>
      </c>
      <c r="K4" s="20" t="s">
        <v>24</v>
      </c>
      <c r="L4" s="25" t="s">
        <v>38</v>
      </c>
      <c r="M4" s="28">
        <v>45986</v>
      </c>
      <c r="N4" s="27" t="s">
        <v>26</v>
      </c>
      <c r="O4" s="20" t="s">
        <v>27</v>
      </c>
    </row>
    <row r="5" spans="1:15" x14ac:dyDescent="0.2">
      <c r="A5" s="18" t="s">
        <v>44</v>
      </c>
      <c r="B5" s="20" t="s">
        <v>45</v>
      </c>
      <c r="C5" s="20" t="s">
        <v>46</v>
      </c>
      <c r="D5" s="20" t="s">
        <v>47</v>
      </c>
      <c r="E5" s="20" t="s">
        <v>48</v>
      </c>
      <c r="F5" s="20" t="s">
        <v>49</v>
      </c>
      <c r="G5" s="20" t="s">
        <v>21</v>
      </c>
      <c r="H5" s="20" t="s">
        <v>50</v>
      </c>
      <c r="I5" s="20" t="s">
        <v>51</v>
      </c>
      <c r="J5" s="23">
        <v>1018.8</v>
      </c>
      <c r="K5" s="20" t="s">
        <v>24</v>
      </c>
      <c r="L5" s="25" t="s">
        <v>38</v>
      </c>
      <c r="M5" s="30"/>
      <c r="N5" s="27" t="s">
        <v>26</v>
      </c>
      <c r="O5" s="20" t="s">
        <v>27</v>
      </c>
    </row>
    <row r="6" spans="1:15" x14ac:dyDescent="0.2">
      <c r="A6" s="18" t="s">
        <v>52</v>
      </c>
      <c r="B6" s="20" t="s">
        <v>53</v>
      </c>
      <c r="C6" s="20" t="s">
        <v>54</v>
      </c>
      <c r="D6" s="20" t="s">
        <v>55</v>
      </c>
      <c r="E6" s="20" t="s">
        <v>56</v>
      </c>
      <c r="F6" s="20" t="s">
        <v>57</v>
      </c>
      <c r="G6" s="20" t="s">
        <v>21</v>
      </c>
      <c r="H6" s="20" t="s">
        <v>58</v>
      </c>
      <c r="I6" s="20" t="s">
        <v>59</v>
      </c>
      <c r="J6" s="22">
        <v>124.2</v>
      </c>
      <c r="K6" s="20" t="s">
        <v>24</v>
      </c>
      <c r="L6" s="25" t="s">
        <v>25</v>
      </c>
      <c r="M6" s="30"/>
      <c r="N6" s="27" t="s">
        <v>26</v>
      </c>
      <c r="O6" s="20" t="s">
        <v>27</v>
      </c>
    </row>
    <row r="7" spans="1:15" x14ac:dyDescent="0.2">
      <c r="A7" s="18" t="s">
        <v>60</v>
      </c>
      <c r="B7" s="20" t="s">
        <v>61</v>
      </c>
      <c r="C7" s="20" t="s">
        <v>62</v>
      </c>
      <c r="D7" s="20" t="s">
        <v>63</v>
      </c>
      <c r="E7" s="20" t="s">
        <v>64</v>
      </c>
      <c r="F7" s="20" t="s">
        <v>65</v>
      </c>
      <c r="G7" s="20" t="s">
        <v>21</v>
      </c>
      <c r="H7" s="20" t="s">
        <v>66</v>
      </c>
      <c r="I7" s="20" t="s">
        <v>67</v>
      </c>
      <c r="J7" s="22">
        <v>39.6</v>
      </c>
      <c r="K7" s="20" t="s">
        <v>24</v>
      </c>
      <c r="L7" s="25" t="s">
        <v>25</v>
      </c>
      <c r="M7" s="30"/>
      <c r="N7" s="27" t="s">
        <v>26</v>
      </c>
      <c r="O7" s="20" t="s">
        <v>27</v>
      </c>
    </row>
    <row r="8" spans="1:15" x14ac:dyDescent="0.2">
      <c r="A8" s="18" t="s">
        <v>68</v>
      </c>
      <c r="B8" s="20" t="s">
        <v>69</v>
      </c>
      <c r="C8" s="20" t="s">
        <v>70</v>
      </c>
      <c r="D8" s="20" t="s">
        <v>71</v>
      </c>
      <c r="E8" s="20" t="s">
        <v>72</v>
      </c>
      <c r="F8" s="20" t="s">
        <v>73</v>
      </c>
      <c r="G8" s="20" t="s">
        <v>21</v>
      </c>
      <c r="H8" s="20" t="s">
        <v>74</v>
      </c>
      <c r="I8" s="20" t="s">
        <v>75</v>
      </c>
      <c r="J8" s="22">
        <v>67.8</v>
      </c>
      <c r="K8" s="20" t="s">
        <v>24</v>
      </c>
      <c r="L8" s="25" t="s">
        <v>25</v>
      </c>
      <c r="M8" s="30"/>
      <c r="N8" s="27" t="s">
        <v>26</v>
      </c>
      <c r="O8" s="20" t="s">
        <v>27</v>
      </c>
    </row>
    <row r="9" spans="1:15" x14ac:dyDescent="0.2">
      <c r="A9" s="18" t="s">
        <v>76</v>
      </c>
      <c r="B9" s="20" t="s">
        <v>69</v>
      </c>
      <c r="C9" s="20" t="s">
        <v>70</v>
      </c>
      <c r="D9" s="20" t="s">
        <v>71</v>
      </c>
      <c r="E9" s="20" t="s">
        <v>72</v>
      </c>
      <c r="F9" s="20" t="s">
        <v>73</v>
      </c>
      <c r="G9" s="20" t="s">
        <v>21</v>
      </c>
      <c r="H9" s="20" t="s">
        <v>74</v>
      </c>
      <c r="I9" s="20" t="s">
        <v>77</v>
      </c>
      <c r="J9" s="22">
        <v>63.8</v>
      </c>
      <c r="K9" s="20" t="s">
        <v>24</v>
      </c>
      <c r="L9" s="25" t="s">
        <v>25</v>
      </c>
      <c r="M9" s="29">
        <v>45986</v>
      </c>
      <c r="N9" s="27" t="s">
        <v>26</v>
      </c>
      <c r="O9" s="20" t="s">
        <v>27</v>
      </c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/>
  <dimension ref="A1:P3"/>
  <sheetViews>
    <sheetView workbookViewId="0"/>
  </sheetViews>
  <sheetFormatPr defaultColWidth="11.42578125" defaultRowHeight="12.75" x14ac:dyDescent="0.2"/>
  <cols>
    <col min="1" max="1" width="15.140625" bestFit="1" customWidth="1"/>
    <col min="2" max="2" width="37.85546875" bestFit="1" customWidth="1"/>
    <col min="3" max="3" width="17" bestFit="1" customWidth="1"/>
    <col min="4" max="4" width="22.28515625" bestFit="1" customWidth="1"/>
    <col min="5" max="5" width="16.7109375" bestFit="1" customWidth="1"/>
    <col min="6" max="6" width="18" bestFit="1" customWidth="1"/>
    <col min="7" max="7" width="22.85546875" bestFit="1" customWidth="1"/>
    <col min="8" max="8" width="35.7109375" bestFit="1" customWidth="1"/>
    <col min="9" max="9" width="25.85546875" bestFit="1" customWidth="1"/>
    <col min="10" max="10" width="16.7109375" bestFit="1" customWidth="1"/>
    <col min="11" max="11" width="19.28515625" bestFit="1" customWidth="1"/>
    <col min="12" max="12" width="13.7109375" bestFit="1" customWidth="1"/>
    <col min="13" max="14" width="38.5703125" bestFit="1" customWidth="1"/>
    <col min="15" max="15" width="38.7109375" bestFit="1" customWidth="1"/>
  </cols>
  <sheetData>
    <row r="1" spans="1:16" x14ac:dyDescent="0.2">
      <c r="A1" s="9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0"/>
    </row>
    <row r="2" spans="1:16" x14ac:dyDescent="0.2">
      <c r="A2" s="13" t="s">
        <v>0</v>
      </c>
      <c r="B2" s="13" t="s">
        <v>1</v>
      </c>
      <c r="C2" s="13" t="s">
        <v>2</v>
      </c>
      <c r="D2" s="13" t="s">
        <v>3</v>
      </c>
      <c r="E2" s="13" t="s">
        <v>4</v>
      </c>
      <c r="F2" s="13" t="s">
        <v>5</v>
      </c>
      <c r="G2" s="13" t="s">
        <v>6</v>
      </c>
      <c r="H2" s="13" t="s">
        <v>7</v>
      </c>
      <c r="I2" s="13" t="s">
        <v>8</v>
      </c>
      <c r="J2" s="13" t="s">
        <v>9</v>
      </c>
      <c r="K2" s="13" t="s">
        <v>10</v>
      </c>
      <c r="L2" s="13" t="s">
        <v>11</v>
      </c>
      <c r="M2" s="13" t="s">
        <v>12</v>
      </c>
      <c r="N2" s="13" t="s">
        <v>13</v>
      </c>
      <c r="O2" s="13" t="s">
        <v>14</v>
      </c>
      <c r="P2" s="14"/>
    </row>
    <row r="3" spans="1:16" x14ac:dyDescent="0.2">
      <c r="A3" s="11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2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2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/>
  <dimension ref="A1:O9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K8" s="1"/>
      <c r="L8" s="1"/>
      <c r="M8" s="2"/>
      <c r="N8" s="1"/>
      <c r="O8" s="1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K9" s="1"/>
      <c r="L9" s="1"/>
      <c r="M9" s="2"/>
      <c r="N9" s="1"/>
      <c r="O9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/>
  <dimension ref="A1:O9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K8" s="1"/>
      <c r="L8" s="1"/>
      <c r="M8" s="2"/>
      <c r="N8" s="1"/>
      <c r="O8" s="1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K9" s="1"/>
      <c r="L9" s="1"/>
      <c r="M9" s="2"/>
      <c r="N9" s="1"/>
      <c r="O9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6"/>
  <dimension ref="A1:O9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K8" s="1"/>
      <c r="L8" s="1"/>
      <c r="M8" s="2"/>
      <c r="N8" s="1"/>
      <c r="O8" s="1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K9" s="1"/>
      <c r="L9" s="1"/>
      <c r="M9" s="2"/>
      <c r="N9" s="1"/>
      <c r="O9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7"/>
  <dimension ref="A1:O9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K8" s="1"/>
      <c r="L8" s="1"/>
      <c r="M8" s="2"/>
      <c r="N8" s="1"/>
      <c r="O8" s="1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K9" s="1"/>
      <c r="L9" s="1"/>
      <c r="M9" s="2"/>
      <c r="N9" s="1"/>
      <c r="O9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8"/>
  <dimension ref="A1:O9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K8" s="1"/>
      <c r="L8" s="1"/>
      <c r="M8" s="2"/>
      <c r="N8" s="1"/>
      <c r="O8" s="1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K9" s="1"/>
      <c r="L9" s="1"/>
      <c r="M9" s="2"/>
      <c r="N9" s="1"/>
      <c r="O9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9"/>
  <dimension ref="A1:O9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K8" s="1"/>
      <c r="L8" s="1"/>
      <c r="M8" s="2"/>
      <c r="N8" s="1"/>
      <c r="O8" s="1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K9" s="1"/>
      <c r="L9" s="1"/>
      <c r="M9" s="2"/>
      <c r="N9" s="1"/>
      <c r="O9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15</vt:i4>
      </vt:variant>
      <vt:variant>
        <vt:lpstr>Pomenované rozsahy</vt:lpstr>
      </vt:variant>
      <vt:variant>
        <vt:i4>3</vt:i4>
      </vt:variant>
    </vt:vector>
  </HeadingPairs>
  <TitlesOfParts>
    <vt:vector size="18" baseType="lpstr">
      <vt:lpstr>Format</vt:lpstr>
      <vt:lpstr>Header</vt:lpstr>
      <vt:lpstr>Pivot</vt:lpstr>
      <vt:lpstr>Sub1</vt:lpstr>
      <vt:lpstr>Sub2</vt:lpstr>
      <vt:lpstr>Sub3</vt:lpstr>
      <vt:lpstr>Sub4</vt:lpstr>
      <vt:lpstr>Sub5</vt:lpstr>
      <vt:lpstr>Sub6</vt:lpstr>
      <vt:lpstr>Sub7</vt:lpstr>
      <vt:lpstr>Sub8</vt:lpstr>
      <vt:lpstr>Sub9</vt:lpstr>
      <vt:lpstr>Sub10</vt:lpstr>
      <vt:lpstr>RawData</vt:lpstr>
      <vt:lpstr>RawHeader</vt:lpstr>
      <vt:lpstr>Format</vt:lpstr>
      <vt:lpstr>Header</vt:lpstr>
      <vt:lpstr>RawData</vt:lpstr>
    </vt:vector>
  </TitlesOfParts>
  <Company>SAP 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SAP AG</dc:creator>
  <cp:lastModifiedBy>Gabriela Blažičková</cp:lastModifiedBy>
  <dcterms:created xsi:type="dcterms:W3CDTF">1999-10-28T06:58:38Z</dcterms:created>
  <dcterms:modified xsi:type="dcterms:W3CDTF">2025-12-01T11:38:42Z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589481299</vt:i4>
  </property>
  <property fmtid="{D5CDD505-2E9C-101B-9397-08002B2CF9AE}" pid="3" name="_NewReviewCycle">
    <vt:lpwstr/>
  </property>
  <property fmtid="{D5CDD505-2E9C-101B-9397-08002B2CF9AE}" pid="4" name="_EmailSubject">
    <vt:lpwstr>Templates</vt:lpwstr>
  </property>
  <property fmtid="{D5CDD505-2E9C-101B-9397-08002B2CF9AE}" pid="5" name="_AuthorEmail">
    <vt:lpwstr>vera.vormwald-dogan@sap.com</vt:lpwstr>
  </property>
  <property fmtid="{D5CDD505-2E9C-101B-9397-08002B2CF9AE}" pid="6" name="_AuthorEmailDisplayName">
    <vt:lpwstr>Vormwald-Dogan, Vera</vt:lpwstr>
  </property>
  <property fmtid="{D5CDD505-2E9C-101B-9397-08002B2CF9AE}" pid="7" name="_PreviousAdHocReviewCycleID">
    <vt:i4>-1173040654</vt:i4>
  </property>
  <property fmtid="{D5CDD505-2E9C-101B-9397-08002B2CF9AE}" pid="8" name="_ReviewingToolsShownOnce">
    <vt:lpwstr/>
  </property>
</Properties>
</file>