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8_{E5722323-F5FF-463F-B7C9-B22E9FCDB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Format!$A$2:$O$16</definedName>
    <definedName name="Header">Header!$A$2:$O$20</definedName>
    <definedName name="RawData">RawData!$A$1:$O$20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<sst xmlns="http://schemas.openxmlformats.org/spreadsheetml/2006/main" count="919" uniqueCount="169">
  <si>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</si>
  <si>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</si>
  <si>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</si>
  <si>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</si>
  <si>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</si>
  <si>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</si>
  <si>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</si>
  <si>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</si>
  <si>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</si>
  <si>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</si>
  <si>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</si>
  <si>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</si>
  <si>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</si>
  <si>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</si>
  <si>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</si>
  <si>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1000156925</t>
  </si>
  <si>
    <t>MAJSTERKO, s.r.o.</t>
  </si>
  <si>
    <t>Olbrachtova</t>
  </si>
  <si>
    <t>716</t>
  </si>
  <si>
    <t>984 01</t>
  </si>
  <si>
    <t>Lučenec</t>
  </si>
  <si>
    <t>Slovensko</t>
  </si>
  <si>
    <t>44823436</t>
  </si>
  <si>
    <t>výroba kľúčov</t>
  </si>
  <si>
    <t>EUR</t>
  </si>
  <si>
    <t>X</t>
  </si>
  <si>
    <t>PaedDr. Dana Bierma PhD.</t>
  </si>
  <si>
    <t>Generálny riaditeľ IZPI</t>
  </si>
  <si>
    <t>1000144939</t>
  </si>
  <si>
    <t>Stredná odborná škola, Pod Banošom 80, Banská Bystrica</t>
  </si>
  <si>
    <t>Pod Banošom</t>
  </si>
  <si>
    <t>80</t>
  </si>
  <si>
    <t>974 11</t>
  </si>
  <si>
    <t>Banská Bystrica</t>
  </si>
  <si>
    <t>45017000</t>
  </si>
  <si>
    <t>prenájom priestorov, občerstvenie 6.3.26</t>
  </si>
  <si>
    <t/>
  </si>
  <si>
    <t>1000156944</t>
  </si>
  <si>
    <t>Golem services s.r.o.</t>
  </si>
  <si>
    <t>Okoličianska</t>
  </si>
  <si>
    <t>824</t>
  </si>
  <si>
    <t>031 04</t>
  </si>
  <si>
    <t>Liptovský Mikuláš</t>
  </si>
  <si>
    <t>48061701</t>
  </si>
  <si>
    <t>sťahovacie služby - odvoz nábytku z LC do NR</t>
  </si>
  <si>
    <t>1000156918</t>
  </si>
  <si>
    <t>emTIVO, s. r. o.</t>
  </si>
  <si>
    <t>Melčice</t>
  </si>
  <si>
    <t>569</t>
  </si>
  <si>
    <t>913 05</t>
  </si>
  <si>
    <t>Melčice-Lieskové</t>
  </si>
  <si>
    <t>47401974</t>
  </si>
  <si>
    <t>lektorovanie 11.3.2026</t>
  </si>
  <si>
    <t>1000157372</t>
  </si>
  <si>
    <t>Hotel Magnus, s. r. o.</t>
  </si>
  <si>
    <t>Kukučínova</t>
  </si>
  <si>
    <t>22</t>
  </si>
  <si>
    <t>974 01</t>
  </si>
  <si>
    <t>55758185</t>
  </si>
  <si>
    <t>občerstvenie+nájom na odb. seminár 23.3.2026</t>
  </si>
  <si>
    <t>1000157332</t>
  </si>
  <si>
    <t>Ekotrend Slovakia - zväz ekologického poľnohospodárstva</t>
  </si>
  <si>
    <t>Michala Hlaváčka</t>
  </si>
  <si>
    <t>21</t>
  </si>
  <si>
    <t>054 01</t>
  </si>
  <si>
    <t>Levoča</t>
  </si>
  <si>
    <t>31117384</t>
  </si>
  <si>
    <t>lektorovanie 23.3.2026</t>
  </si>
  <si>
    <t>1000157849</t>
  </si>
  <si>
    <t>Klepanec Elektro s.r.o.</t>
  </si>
  <si>
    <t>Suľany</t>
  </si>
  <si>
    <t>207</t>
  </si>
  <si>
    <t>951 25</t>
  </si>
  <si>
    <t>Hruboňovo</t>
  </si>
  <si>
    <t>53060237</t>
  </si>
  <si>
    <t>montáž el.inštalácie v kuchynke</t>
  </si>
  <si>
    <t>1000157829</t>
  </si>
  <si>
    <t>Anatex, s.r.o.</t>
  </si>
  <si>
    <t>Hviezdoslavova</t>
  </si>
  <si>
    <t>30</t>
  </si>
  <si>
    <t>36650641</t>
  </si>
  <si>
    <t>propagačný materiál</t>
  </si>
  <si>
    <t>1000158127</t>
  </si>
  <si>
    <t>M&amp;M AQUA - SERVIS, s.r.o.</t>
  </si>
  <si>
    <t>Čajkovského</t>
  </si>
  <si>
    <t>16</t>
  </si>
  <si>
    <t>46707085</t>
  </si>
  <si>
    <t>čistenie kanalizácie</t>
  </si>
  <si>
    <t>1000158285</t>
  </si>
  <si>
    <t>Skartovanie-Doprava s. r. o.</t>
  </si>
  <si>
    <t>Pannónska</t>
  </si>
  <si>
    <t>1657/7</t>
  </si>
  <si>
    <t>900 21</t>
  </si>
  <si>
    <t>Svätý Jur</t>
  </si>
  <si>
    <t>56870701</t>
  </si>
  <si>
    <t>likvidácia vyradených registratúrnych záznamov</t>
  </si>
  <si>
    <t>1000159197</t>
  </si>
  <si>
    <t>Národná sieť miestnych akčných skupín Slovenskej republiky</t>
  </si>
  <si>
    <t>Nám.M.R.Štefánika</t>
  </si>
  <si>
    <t>4</t>
  </si>
  <si>
    <t>907 01</t>
  </si>
  <si>
    <t>Myjava</t>
  </si>
  <si>
    <t>42231035</t>
  </si>
  <si>
    <t>účasť na aktivite NSRV SR</t>
  </si>
  <si>
    <t>1000158823</t>
  </si>
  <si>
    <t>KP Mont Nitra, s.r.o.</t>
  </si>
  <si>
    <t>Cabajská</t>
  </si>
  <si>
    <t>10</t>
  </si>
  <si>
    <t>949 01</t>
  </si>
  <si>
    <t>Nitra</t>
  </si>
  <si>
    <t>47057025</t>
  </si>
  <si>
    <t>inštalácia plynomeru</t>
  </si>
  <si>
    <t>1000160082</t>
  </si>
  <si>
    <t>ADEPT BPH, s.r.o.</t>
  </si>
  <si>
    <t>770</t>
  </si>
  <si>
    <t>925 71</t>
  </si>
  <si>
    <t>Trnovec nad Váhom</t>
  </si>
  <si>
    <t>44134878</t>
  </si>
  <si>
    <t>lektorovanie 24.3.2026</t>
  </si>
  <si>
    <t>1000160110</t>
  </si>
  <si>
    <t>eXj-production, s.r.o.</t>
  </si>
  <si>
    <t>Slnečná</t>
  </si>
  <si>
    <t>1940/16</t>
  </si>
  <si>
    <t>927 05</t>
  </si>
  <si>
    <t>Šaľa</t>
  </si>
  <si>
    <t>44615949</t>
  </si>
  <si>
    <t>lektorovanie 31.3.2026</t>
  </si>
  <si>
    <t>1000160151</t>
  </si>
  <si>
    <t>Karpatree s. r. o.</t>
  </si>
  <si>
    <t>209</t>
  </si>
  <si>
    <t>Ivanovce</t>
  </si>
  <si>
    <t>56645554</t>
  </si>
  <si>
    <t>1000160170</t>
  </si>
  <si>
    <t>MRMR s.r.o.</t>
  </si>
  <si>
    <t>Veľké Leváre</t>
  </si>
  <si>
    <t>184</t>
  </si>
  <si>
    <t>908 73</t>
  </si>
  <si>
    <t>54343071</t>
  </si>
  <si>
    <t>občerstvenie na odb. seminár 23.3.2026</t>
  </si>
  <si>
    <t>1000160083</t>
  </si>
  <si>
    <t>1000160123</t>
  </si>
  <si>
    <t>NITRAZDROJ, a.s.</t>
  </si>
  <si>
    <t>Dolnočermánska</t>
  </si>
  <si>
    <t>38</t>
  </si>
  <si>
    <t>34098593</t>
  </si>
  <si>
    <t>občerstvenie na odb. seminár 31.3.2026</t>
  </si>
  <si>
    <t>1000160084</t>
  </si>
  <si>
    <t>MEPOS, s.r.o.</t>
  </si>
  <si>
    <t>Fiľakovská cesta</t>
  </si>
  <si>
    <t>31595758</t>
  </si>
  <si>
    <t>vývoz 1100l nádoby na papier</t>
  </si>
  <si>
    <t>REVIS-SERVIS spol. s r.o.</t>
  </si>
  <si>
    <t>Na Priehon</t>
  </si>
  <si>
    <t>875/2a</t>
  </si>
  <si>
    <t xml:space="preserve">949 05 </t>
  </si>
  <si>
    <t>kancelárske potreby</t>
  </si>
  <si>
    <t>Meno a priezvisko osoby, 
ktorá objednávk</t>
  </si>
  <si>
    <t>Funkcia osoby, 
ktorá objednávku podpísal</t>
  </si>
  <si>
    <t>Dátum vyhotovenia 
(schválenia) objednávk</t>
  </si>
  <si>
    <t>Meno a priezvisko
 (aj s akademickými tit</t>
  </si>
  <si>
    <t>Číslo domu
dodávateľa</t>
  </si>
  <si>
    <t>PSČ 
dodávateľa</t>
  </si>
  <si>
    <t>Identifikačné číslo 
dodávateľa (IČO) - a</t>
  </si>
  <si>
    <t>Štát dodávateľa
- názov</t>
  </si>
  <si>
    <t>ELEKTROSET KROMPACHY s.r.o.</t>
  </si>
  <si>
    <t>Novozámocká</t>
  </si>
  <si>
    <t>102/527</t>
  </si>
  <si>
    <t>949 05</t>
  </si>
  <si>
    <t>elektromateriál do spotreby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</si>
</sst>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4" fontId="2" fillId="4" borderId="3" xfId="0" applyNumberFormat="1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49" fontId="2" fillId="4" borderId="6" xfId="0" applyNumberFormat="1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0" fillId="0" borderId="16" xfId="0" applyBorder="1" applyAlignment="1">
      <alignment horizontal="left"/>
    </xf>
    <xf numFmtId="0" fontId="0" fillId="0" borderId="16" xfId="0" applyBorder="1"/>
    <xf numFmtId="49" fontId="2" fillId="5" borderId="3" xfId="0" applyNumberFormat="1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49" fontId="2" fillId="6" borderId="3" xfId="0" applyNumberFormat="1" applyFont="1" applyFill="1" applyBorder="1"/>
    <xf numFmtId="49" fontId="5" fillId="6" borderId="3" xfId="0" applyNumberFormat="1" applyFont="1" applyFill="1" applyBorder="1"/>
    <xf numFmtId="49" fontId="2" fillId="6" borderId="6" xfId="0" applyNumberFormat="1" applyFont="1" applyFill="1" applyBorder="1"/>
    <xf numFmtId="0" fontId="5" fillId="0" borderId="16" xfId="0" applyFont="1" applyBorder="1"/>
    <xf numFmtId="0" fontId="2" fillId="2" borderId="3" xfId="0" applyFont="1" applyFill="1" applyBorder="1" applyAlignment="1">
      <alignment wrapText="1"/>
    </xf>
    <xf numFmtId="49" fontId="2" fillId="4" borderId="16" xfId="0" applyNumberFormat="1" applyFont="1" applyFill="1" applyBorder="1"/>
    <xf numFmtId="0" fontId="2" fillId="2" borderId="6" xfId="0" applyFont="1" applyFill="1" applyBorder="1" applyAlignment="1">
      <alignment horizontal="left" wrapText="1"/>
    </xf>
    <xf numFmtId="49" fontId="2" fillId="4" borderId="3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/>
    </xf>
    <xf numFmtId="4" fontId="2" fillId="4" borderId="1" xfId="0" applyNumberFormat="1" applyFont="1" applyFill="1" applyBorder="1"/>
    <xf numFmtId="4" fontId="2" fillId="4" borderId="17" xfId="0" applyNumberFormat="1" applyFont="1" applyFill="1" applyBorder="1"/>
    <xf numFmtId="4" fontId="0" fillId="0" borderId="19" xfId="0" applyNumberFormat="1" applyBorder="1"/>
    <xf numFmtId="49" fontId="2" fillId="4" borderId="20" xfId="0" applyNumberFormat="1" applyFont="1" applyFill="1" applyBorder="1"/>
    <xf numFmtId="164" fontId="4" fillId="4" borderId="16" xfId="0" applyNumberFormat="1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01.490565046297" createdVersion="5" refreshedVersion="5" minRefreshableVersion="3" recordCount="19" xr:uid="{00000000-000A-0000-FFFF-FFFF0F000000}">
  <cacheSource type="worksheet">
    <worksheetSource ref="A1:O20" sheet="RawData"/>
  </cacheSource>
  <cacheFields count="15">
    <cacheField name="ID Objednavky" numFmtId="49">
      <sharedItems count="19">
        <s v="1000156925"/>
        <s v="1000144939"/>
        <s v="1000156944"/>
        <s v="1000156918"/>
        <s v="1000157372"/>
        <s v="1000157332"/>
        <s v="1000157849"/>
        <s v="1000157829"/>
        <s v="1000158127"/>
        <s v="1000158285"/>
        <s v="1000159197"/>
        <s v="1000158823"/>
        <s v="1000160082"/>
        <s v="1000160110"/>
        <s v="1000160151"/>
        <s v="1000160170"/>
        <s v="1000160083"/>
        <s v="1000160123"/>
        <s v="1000160084"/>
      </sharedItems>
    </cacheField>
    <cacheField name="Meno a priezvisko (aj s akademickými tit" numFmtId="49">
      <sharedItems count="18">
        <s v="MAJSTERKO, s.r.o."/>
        <s v="Stredná odborná škola, Pod Banošom 80, Banská Bystrica"/>
        <s v="Golem services s.r.o."/>
        <s v="emTIVO, s. r. o."/>
        <s v="Hotel Magnus, s. r. o."/>
        <s v="Ekotrend Slovakia - zväz ekologického poľnohospodárstva"/>
        <s v="Klepanec Elektro s.r.o."/>
        <s v="Anatex, s.r.o."/>
        <s v="M&amp;M AQUA - SERVIS, s.r.o."/>
        <s v="Skartovanie-Doprava s. r. o."/>
        <s v="Národná sieť miestnych akčných skupín Slovenskej republiky"/>
        <s v="KP Mont Nitra, s.r.o."/>
        <s v="ADEPT BPH, s.r.o."/>
        <s v="eXj-production, s.r.o."/>
        <s v="Karpatree s. r. o."/>
        <s v="MRMR s.r.o."/>
        <s v="NITRAZDROJ, a.s."/>
        <s v="MEPOS, s.r.o."/>
      </sharedItems>
    </cacheField>
    <cacheField name="Ulica dodávateľa" numFmtId="49">
      <sharedItems count="17">
        <s v="Olbrachtova"/>
        <s v="Pod Banošom"/>
        <s v="Okoličianska"/>
        <s v="Melčice"/>
        <s v="Kukučínova"/>
        <s v="Michala Hlaváčka"/>
        <s v="Suľany"/>
        <s v="Hviezdoslavova"/>
        <s v="Čajkovského"/>
        <s v="Pannónska"/>
        <s v="Nám.M.R.Štefánika"/>
        <s v="Cabajská"/>
        <s v=""/>
        <s v="Slnečná"/>
        <s v="Veľké Leváre"/>
        <s v="Dolnočermánska"/>
        <s v="Fiľakovská cesta"/>
      </sharedItems>
    </cacheField>
    <cacheField name="Číslo domu dodávateľa" numFmtId="49">
      <sharedItems count="18">
        <s v="716"/>
        <s v="80"/>
        <s v="824"/>
        <s v="569"/>
        <s v="22"/>
        <s v="21"/>
        <s v="207"/>
        <s v="30"/>
        <s v="16"/>
        <s v="1657/7"/>
        <s v="4"/>
        <s v="10"/>
        <s v="770"/>
        <s v="1940/16"/>
        <s v="209"/>
        <s v="184"/>
        <s v="38"/>
        <s v=""/>
      </sharedItems>
    </cacheField>
    <cacheField name="PSČ dodávateľa" numFmtId="49">
      <sharedItems count="13">
        <s v="984 01"/>
        <s v="974 11"/>
        <s v="031 04"/>
        <s v="913 05"/>
        <s v="974 01"/>
        <s v="054 01"/>
        <s v="951 25"/>
        <s v="900 21"/>
        <s v="907 01"/>
        <s v="949 01"/>
        <s v="925 71"/>
        <s v="927 05"/>
        <s v="908 73"/>
      </sharedItems>
    </cacheField>
    <cacheField name="Mesto dodávateľa" numFmtId="49">
      <sharedItems count="13">
        <s v="Lučenec"/>
        <s v="Banská Bystrica"/>
        <s v="Liptovský Mikuláš"/>
        <s v="Melčice-Lieskové"/>
        <s v="Levoča"/>
        <s v="Hruboňovo"/>
        <s v="Svätý Jur"/>
        <s v="Myjava"/>
        <s v="Nitra"/>
        <s v="Trnovec nad Váhom"/>
        <s v="Šaľa"/>
        <s v="Ivanovce"/>
        <s v="Veľké Leváre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18">
        <s v="44823436"/>
        <s v="45017000"/>
        <s v="48061701"/>
        <s v="47401974"/>
        <s v="55758185"/>
        <s v="31117384"/>
        <s v="53060237"/>
        <s v="36650641"/>
        <s v="46707085"/>
        <s v="56870701"/>
        <s v="42231035"/>
        <s v="47057025"/>
        <s v="44134878"/>
        <s v="44615949"/>
        <s v="56645554"/>
        <s v="54343071"/>
        <s v="34098593"/>
        <s v="31595758"/>
      </sharedItems>
    </cacheField>
    <cacheField name="Popis objednaneho plnenia" numFmtId="49">
      <sharedItems count="17">
        <s v="výroba kľúčov"/>
        <s v="prenájom priestorov, občerstvenie 6.3.26"/>
        <s v="sťahovacie služby - odvoz nábytku z LC do NR"/>
        <s v="lektorovanie 11.3.2026"/>
        <s v="občerstvenie+nájom na odb. seminár 23.3.2026"/>
        <s v="lektorovanie 23.3.2026"/>
        <s v="montáž el.inštalácie v kuchynke"/>
        <s v="propagačný materiál"/>
        <s v="čistenie kanalizácie"/>
        <s v="likvidácia vyradených registratúrnych záznamov"/>
        <s v="účasť na aktivite NSRV SR"/>
        <s v="inštalácia plynomeru"/>
        <s v="lektorovanie 24.3.2026"/>
        <s v="lektorovanie 31.3.2026"/>
        <s v="občerstvenie na odb. seminár 23.3.2026"/>
        <s v="občerstvenie na odb. seminár 31.3.2026"/>
        <s v="vývoz 1100l nádoby na papier"/>
      </sharedItems>
    </cacheField>
    <cacheField name="Hodnota plnenia" numFmtId="0">
      <sharedItems containsSemiMixedTypes="0" containsString="0" containsNumber="1" minValue="8.77" maxValue="8765.7199999999993" count="18">
        <n v="184.8"/>
        <n v="1936.5"/>
        <n v="984"/>
        <n v="86.1"/>
        <n v="1024.0899999999999"/>
        <n v="490"/>
        <n v="1400.22"/>
        <n v="8765.7199999999993"/>
        <n v="330"/>
        <n v="553.5"/>
        <n v="60"/>
        <n v="1009.09"/>
        <n v="196.8"/>
        <n v="590.4"/>
        <n v="350"/>
        <n v="640"/>
        <n v="111.02"/>
        <n v="8.77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3-11T00:00:00" maxDate="2026-03-21T00:00:00" count="5">
        <d v="2026-03-11T00:00:00"/>
        <d v="2026-03-12T00:00:00"/>
        <d v="2026-03-16T00:00:00"/>
        <d v="2026-03-17T00:00:00"/>
        <d v="2026-03-20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0"/>
    <x v="0"/>
    <x v="0"/>
  </r>
  <r>
    <x v="2"/>
    <x v="2"/>
    <x v="2"/>
    <x v="2"/>
    <x v="2"/>
    <x v="2"/>
    <x v="0"/>
    <x v="2"/>
    <x v="2"/>
    <x v="2"/>
    <x v="0"/>
    <x v="0"/>
    <x v="0"/>
    <x v="0"/>
    <x v="0"/>
  </r>
  <r>
    <x v="3"/>
    <x v="3"/>
    <x v="3"/>
    <x v="3"/>
    <x v="3"/>
    <x v="3"/>
    <x v="0"/>
    <x v="3"/>
    <x v="3"/>
    <x v="3"/>
    <x v="0"/>
    <x v="0"/>
    <x v="0"/>
    <x v="0"/>
    <x v="0"/>
  </r>
  <r>
    <x v="4"/>
    <x v="4"/>
    <x v="4"/>
    <x v="4"/>
    <x v="4"/>
    <x v="1"/>
    <x v="0"/>
    <x v="4"/>
    <x v="4"/>
    <x v="4"/>
    <x v="0"/>
    <x v="1"/>
    <x v="1"/>
    <x v="0"/>
    <x v="0"/>
  </r>
  <r>
    <x v="5"/>
    <x v="5"/>
    <x v="5"/>
    <x v="5"/>
    <x v="5"/>
    <x v="4"/>
    <x v="0"/>
    <x v="5"/>
    <x v="5"/>
    <x v="5"/>
    <x v="0"/>
    <x v="1"/>
    <x v="1"/>
    <x v="0"/>
    <x v="0"/>
  </r>
  <r>
    <x v="6"/>
    <x v="6"/>
    <x v="6"/>
    <x v="6"/>
    <x v="6"/>
    <x v="5"/>
    <x v="0"/>
    <x v="6"/>
    <x v="6"/>
    <x v="6"/>
    <x v="0"/>
    <x v="0"/>
    <x v="1"/>
    <x v="0"/>
    <x v="0"/>
  </r>
  <r>
    <x v="7"/>
    <x v="7"/>
    <x v="7"/>
    <x v="7"/>
    <x v="4"/>
    <x v="1"/>
    <x v="0"/>
    <x v="7"/>
    <x v="7"/>
    <x v="7"/>
    <x v="0"/>
    <x v="0"/>
    <x v="1"/>
    <x v="0"/>
    <x v="0"/>
  </r>
  <r>
    <x v="8"/>
    <x v="8"/>
    <x v="8"/>
    <x v="8"/>
    <x v="0"/>
    <x v="0"/>
    <x v="0"/>
    <x v="8"/>
    <x v="8"/>
    <x v="8"/>
    <x v="0"/>
    <x v="1"/>
    <x v="2"/>
    <x v="0"/>
    <x v="0"/>
  </r>
  <r>
    <x v="9"/>
    <x v="9"/>
    <x v="9"/>
    <x v="9"/>
    <x v="7"/>
    <x v="6"/>
    <x v="0"/>
    <x v="9"/>
    <x v="9"/>
    <x v="9"/>
    <x v="0"/>
    <x v="0"/>
    <x v="2"/>
    <x v="0"/>
    <x v="0"/>
  </r>
  <r>
    <x v="10"/>
    <x v="10"/>
    <x v="10"/>
    <x v="10"/>
    <x v="8"/>
    <x v="7"/>
    <x v="0"/>
    <x v="10"/>
    <x v="10"/>
    <x v="10"/>
    <x v="0"/>
    <x v="1"/>
    <x v="3"/>
    <x v="0"/>
    <x v="0"/>
  </r>
  <r>
    <x v="11"/>
    <x v="11"/>
    <x v="11"/>
    <x v="11"/>
    <x v="9"/>
    <x v="8"/>
    <x v="0"/>
    <x v="11"/>
    <x v="11"/>
    <x v="11"/>
    <x v="0"/>
    <x v="0"/>
    <x v="3"/>
    <x v="0"/>
    <x v="0"/>
  </r>
  <r>
    <x v="12"/>
    <x v="12"/>
    <x v="12"/>
    <x v="12"/>
    <x v="10"/>
    <x v="9"/>
    <x v="0"/>
    <x v="12"/>
    <x v="12"/>
    <x v="12"/>
    <x v="0"/>
    <x v="0"/>
    <x v="4"/>
    <x v="0"/>
    <x v="0"/>
  </r>
  <r>
    <x v="13"/>
    <x v="13"/>
    <x v="13"/>
    <x v="13"/>
    <x v="11"/>
    <x v="10"/>
    <x v="0"/>
    <x v="13"/>
    <x v="13"/>
    <x v="13"/>
    <x v="0"/>
    <x v="0"/>
    <x v="4"/>
    <x v="0"/>
    <x v="0"/>
  </r>
  <r>
    <x v="14"/>
    <x v="14"/>
    <x v="12"/>
    <x v="14"/>
    <x v="3"/>
    <x v="11"/>
    <x v="0"/>
    <x v="14"/>
    <x v="5"/>
    <x v="14"/>
    <x v="0"/>
    <x v="1"/>
    <x v="4"/>
    <x v="0"/>
    <x v="0"/>
  </r>
  <r>
    <x v="15"/>
    <x v="15"/>
    <x v="14"/>
    <x v="15"/>
    <x v="12"/>
    <x v="12"/>
    <x v="0"/>
    <x v="15"/>
    <x v="14"/>
    <x v="15"/>
    <x v="0"/>
    <x v="1"/>
    <x v="4"/>
    <x v="0"/>
    <x v="0"/>
  </r>
  <r>
    <x v="16"/>
    <x v="3"/>
    <x v="3"/>
    <x v="3"/>
    <x v="3"/>
    <x v="3"/>
    <x v="0"/>
    <x v="3"/>
    <x v="13"/>
    <x v="12"/>
    <x v="0"/>
    <x v="0"/>
    <x v="4"/>
    <x v="0"/>
    <x v="0"/>
  </r>
  <r>
    <x v="17"/>
    <x v="16"/>
    <x v="15"/>
    <x v="16"/>
    <x v="9"/>
    <x v="8"/>
    <x v="0"/>
    <x v="16"/>
    <x v="15"/>
    <x v="16"/>
    <x v="0"/>
    <x v="1"/>
    <x v="4"/>
    <x v="0"/>
    <x v="0"/>
  </r>
  <r>
    <x v="18"/>
    <x v="17"/>
    <x v="16"/>
    <x v="17"/>
    <x v="0"/>
    <x v="0"/>
    <x v="0"/>
    <x v="17"/>
    <x v="16"/>
    <x v="17"/>
    <x v="0"/>
    <x v="0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9">
        <item x="1"/>
        <item x="3"/>
        <item x="0"/>
        <item x="2"/>
        <item x="5"/>
        <item x="4"/>
        <item x="7"/>
        <item x="6"/>
        <item x="8"/>
        <item x="9"/>
        <item x="11"/>
        <item x="10"/>
        <item x="12"/>
        <item x="16"/>
        <item x="18"/>
        <item x="13"/>
        <item x="17"/>
        <item x="14"/>
        <item x="15"/>
      </items>
    </pivotField>
    <pivotField axis="axisRow" compact="0" outline="0" subtotalTop="0" showAll="0" includeNewItemsInFilter="1" defaultSubtotal="0">
      <items count="18">
        <item x="12"/>
        <item x="7"/>
        <item x="5"/>
        <item x="3"/>
        <item x="13"/>
        <item x="2"/>
        <item x="4"/>
        <item x="14"/>
        <item x="6"/>
        <item x="11"/>
        <item x="8"/>
        <item x="0"/>
        <item x="17"/>
        <item x="15"/>
        <item x="10"/>
        <item x="16"/>
        <item x="9"/>
        <item x="1"/>
      </items>
    </pivotField>
    <pivotField axis="axisRow" compact="0" outline="0" subtotalTop="0" showAll="0" includeNewItemsInFilter="1" defaultSubtotal="0">
      <items count="17">
        <item x="12"/>
        <item x="11"/>
        <item x="8"/>
        <item x="15"/>
        <item x="16"/>
        <item x="7"/>
        <item x="4"/>
        <item x="3"/>
        <item x="5"/>
        <item x="10"/>
        <item x="2"/>
        <item x="0"/>
        <item x="9"/>
        <item x="1"/>
        <item x="13"/>
        <item x="6"/>
        <item x="14"/>
      </items>
    </pivotField>
    <pivotField axis="axisRow" compact="0" outline="0" subtotalTop="0" showAll="0" includeNewItemsInFilter="1" defaultSubtotal="0">
      <items count="18">
        <item x="10"/>
        <item x="11"/>
        <item x="17"/>
        <item x="8"/>
        <item x="9"/>
        <item x="15"/>
        <item x="13"/>
        <item x="6"/>
        <item x="14"/>
        <item x="5"/>
        <item x="4"/>
        <item x="7"/>
        <item x="16"/>
        <item x="3"/>
        <item x="0"/>
        <item x="12"/>
        <item x="1"/>
        <item x="2"/>
      </items>
    </pivotField>
    <pivotField axis="axisRow" compact="0" outline="0" subtotalTop="0" showAll="0" includeNewItemsInFilter="1" defaultSubtotal="0">
      <items count="13">
        <item x="2"/>
        <item x="5"/>
        <item x="7"/>
        <item x="8"/>
        <item x="12"/>
        <item x="3"/>
        <item x="10"/>
        <item x="11"/>
        <item x="9"/>
        <item x="6"/>
        <item x="4"/>
        <item x="1"/>
        <item x="0"/>
      </items>
    </pivotField>
    <pivotField axis="axisRow" compact="0" outline="0" subtotalTop="0" showAll="0" includeNewItemsInFilter="1" defaultSubtotal="0">
      <items count="13">
        <item x="1"/>
        <item x="5"/>
        <item x="11"/>
        <item x="4"/>
        <item x="2"/>
        <item x="0"/>
        <item x="3"/>
        <item x="7"/>
        <item x="8"/>
        <item x="6"/>
        <item x="10"/>
        <item x="9"/>
        <item x="1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8">
        <item x="5"/>
        <item x="17"/>
        <item x="16"/>
        <item x="7"/>
        <item x="10"/>
        <item x="12"/>
        <item x="13"/>
        <item x="0"/>
        <item x="1"/>
        <item x="8"/>
        <item x="11"/>
        <item x="3"/>
        <item x="2"/>
        <item x="6"/>
        <item x="15"/>
        <item x="4"/>
        <item x="14"/>
        <item x="9"/>
      </items>
    </pivotField>
    <pivotField axis="axisRow" compact="0" outline="0" subtotalTop="0" showAll="0" includeNewItemsInFilter="1" defaultSubtotal="0">
      <items count="17">
        <item x="8"/>
        <item x="11"/>
        <item x="3"/>
        <item x="5"/>
        <item x="12"/>
        <item x="13"/>
        <item x="9"/>
        <item x="6"/>
        <item x="14"/>
        <item x="15"/>
        <item x="4"/>
        <item x="1"/>
        <item x="7"/>
        <item x="2"/>
        <item x="10"/>
        <item x="0"/>
        <item x="16"/>
      </items>
    </pivotField>
    <pivotField axis="axisRow" compact="0" outline="0" subtotalTop="0" showAll="0" includeNewItemsInFilter="1" defaultSubtotal="0">
      <items count="18">
        <item x="17"/>
        <item x="10"/>
        <item x="3"/>
        <item x="16"/>
        <item x="0"/>
        <item x="12"/>
        <item x="8"/>
        <item x="14"/>
        <item x="5"/>
        <item x="9"/>
        <item x="13"/>
        <item x="15"/>
        <item x="2"/>
        <item x="11"/>
        <item x="4"/>
        <item x="6"/>
        <item x="1"/>
        <item x="7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8"/>
  <sheetViews>
    <sheetView tabSelected="1" workbookViewId="0">
      <selection activeCell="D21" sqref="D21"/>
    </sheetView>
  </sheetViews>
  <sheetFormatPr defaultColWidth="11.42578125" defaultRowHeight="12.75" x14ac:dyDescent="0.2"/>
  <cols>
    <col min="1" max="1" width="13.140625" style="32" customWidth="1"/>
    <col min="2" max="2" width="51.7109375" customWidth="1"/>
    <col min="3" max="3" width="18" customWidth="1"/>
    <col min="4" max="5" width="10.7109375" customWidth="1"/>
    <col min="6" max="6" width="18.42578125" customWidth="1"/>
    <col min="7" max="7" width="14.140625" customWidth="1"/>
    <col min="8" max="8" width="17.5703125" customWidth="1"/>
    <col min="9" max="9" width="42.5703125" customWidth="1"/>
    <col min="10" max="10" width="14.28515625" customWidth="1"/>
    <col min="11" max="11" width="5.7109375" customWidth="1"/>
    <col min="12" max="12" width="6.7109375" customWidth="1"/>
    <col min="13" max="13" width="19.7109375" style="32" customWidth="1"/>
    <col min="14" max="14" width="25.7109375" customWidth="1"/>
    <col min="15" max="15" width="25.85546875" customWidth="1"/>
  </cols>
  <sheetData>
    <row r="1" spans="1:15" ht="25.5" x14ac:dyDescent="0.2">
      <c r="A1" s="31" t="s">
        <v>0</v>
      </c>
      <c r="B1" s="45" t="s">
        <v>159</v>
      </c>
      <c r="C1" s="3" t="s">
        <v>2</v>
      </c>
      <c r="D1" s="45" t="s">
        <v>160</v>
      </c>
      <c r="E1" s="45" t="s">
        <v>161</v>
      </c>
      <c r="F1" s="3" t="s">
        <v>5</v>
      </c>
      <c r="G1" s="45" t="s">
        <v>163</v>
      </c>
      <c r="H1" s="45" t="s">
        <v>162</v>
      </c>
      <c r="I1" s="3" t="s">
        <v>8</v>
      </c>
      <c r="J1" s="3" t="s">
        <v>9</v>
      </c>
      <c r="K1" s="3" t="s">
        <v>10</v>
      </c>
      <c r="L1" s="3" t="s">
        <v>11</v>
      </c>
      <c r="M1" s="47" t="s">
        <v>158</v>
      </c>
      <c r="N1" s="45" t="s">
        <v>156</v>
      </c>
      <c r="O1" s="45" t="s">
        <v>157</v>
      </c>
    </row>
    <row r="2" spans="1:15" x14ac:dyDescent="0.2">
      <c r="A2" s="38" t="s">
        <v>53</v>
      </c>
      <c r="B2" s="41" t="s">
        <v>54</v>
      </c>
      <c r="C2" s="20" t="s">
        <v>55</v>
      </c>
      <c r="D2" s="20" t="s">
        <v>56</v>
      </c>
      <c r="E2" s="20" t="s">
        <v>57</v>
      </c>
      <c r="F2" s="20" t="s">
        <v>33</v>
      </c>
      <c r="G2" s="20" t="s">
        <v>21</v>
      </c>
      <c r="H2" s="48" t="s">
        <v>58</v>
      </c>
      <c r="I2" s="20" t="s">
        <v>59</v>
      </c>
      <c r="J2" s="22">
        <v>1024.0899999999999</v>
      </c>
      <c r="K2" s="20" t="s">
        <v>24</v>
      </c>
      <c r="L2" s="25" t="s">
        <v>36</v>
      </c>
      <c r="M2" s="28">
        <v>46093</v>
      </c>
      <c r="N2" s="27" t="s">
        <v>26</v>
      </c>
      <c r="O2" s="20" t="s">
        <v>27</v>
      </c>
    </row>
    <row r="3" spans="1:15" x14ac:dyDescent="0.2">
      <c r="A3" s="38" t="s">
        <v>60</v>
      </c>
      <c r="B3" s="41" t="s">
        <v>61</v>
      </c>
      <c r="C3" s="20" t="s">
        <v>62</v>
      </c>
      <c r="D3" s="20" t="s">
        <v>63</v>
      </c>
      <c r="E3" s="20" t="s">
        <v>64</v>
      </c>
      <c r="F3" s="20" t="s">
        <v>65</v>
      </c>
      <c r="G3" s="20" t="s">
        <v>21</v>
      </c>
      <c r="H3" s="48" t="s">
        <v>66</v>
      </c>
      <c r="I3" s="20" t="s">
        <v>67</v>
      </c>
      <c r="J3" s="22">
        <v>490</v>
      </c>
      <c r="K3" s="20" t="s">
        <v>24</v>
      </c>
      <c r="L3" s="25" t="s">
        <v>36</v>
      </c>
      <c r="M3" s="29"/>
      <c r="N3" s="27" t="s">
        <v>26</v>
      </c>
      <c r="O3" s="20" t="s">
        <v>27</v>
      </c>
    </row>
    <row r="4" spans="1:15" x14ac:dyDescent="0.2">
      <c r="A4" s="38" t="s">
        <v>68</v>
      </c>
      <c r="B4" s="41" t="s">
        <v>69</v>
      </c>
      <c r="C4" s="20" t="s">
        <v>70</v>
      </c>
      <c r="D4" s="20" t="s">
        <v>71</v>
      </c>
      <c r="E4" s="20" t="s">
        <v>72</v>
      </c>
      <c r="F4" s="20" t="s">
        <v>73</v>
      </c>
      <c r="G4" s="20" t="s">
        <v>21</v>
      </c>
      <c r="H4" s="48" t="s">
        <v>74</v>
      </c>
      <c r="I4" s="20" t="s">
        <v>75</v>
      </c>
      <c r="J4" s="22">
        <v>1400.22</v>
      </c>
      <c r="K4" s="20" t="s">
        <v>24</v>
      </c>
      <c r="L4" s="25" t="s">
        <v>25</v>
      </c>
      <c r="M4" s="29"/>
      <c r="N4" s="27" t="s">
        <v>26</v>
      </c>
      <c r="O4" s="20" t="s">
        <v>27</v>
      </c>
    </row>
    <row r="5" spans="1:15" x14ac:dyDescent="0.2">
      <c r="A5" s="38" t="s">
        <v>76</v>
      </c>
      <c r="B5" s="42" t="s">
        <v>77</v>
      </c>
      <c r="C5" s="20" t="s">
        <v>78</v>
      </c>
      <c r="D5" s="20" t="s">
        <v>79</v>
      </c>
      <c r="E5" s="20" t="s">
        <v>57</v>
      </c>
      <c r="F5" s="20" t="s">
        <v>33</v>
      </c>
      <c r="G5" s="20" t="s">
        <v>21</v>
      </c>
      <c r="H5" s="48" t="s">
        <v>80</v>
      </c>
      <c r="I5" s="20" t="s">
        <v>81</v>
      </c>
      <c r="J5" s="22">
        <v>8765.7199999999993</v>
      </c>
      <c r="K5" s="20" t="s">
        <v>24</v>
      </c>
      <c r="L5" s="25" t="s">
        <v>25</v>
      </c>
      <c r="M5" s="29">
        <v>46093</v>
      </c>
      <c r="N5" s="27" t="s">
        <v>26</v>
      </c>
      <c r="O5" s="20" t="s">
        <v>27</v>
      </c>
    </row>
    <row r="6" spans="1:15" x14ac:dyDescent="0.2">
      <c r="A6" s="38" t="s">
        <v>82</v>
      </c>
      <c r="B6" s="41" t="s">
        <v>83</v>
      </c>
      <c r="C6" s="20" t="s">
        <v>84</v>
      </c>
      <c r="D6" s="20" t="s">
        <v>85</v>
      </c>
      <c r="E6" s="20" t="s">
        <v>19</v>
      </c>
      <c r="F6" s="20" t="s">
        <v>20</v>
      </c>
      <c r="G6" s="20" t="s">
        <v>21</v>
      </c>
      <c r="H6" s="48" t="s">
        <v>86</v>
      </c>
      <c r="I6" s="20" t="s">
        <v>87</v>
      </c>
      <c r="J6" s="22">
        <v>330</v>
      </c>
      <c r="K6" s="20" t="s">
        <v>24</v>
      </c>
      <c r="L6" s="25" t="s">
        <v>36</v>
      </c>
      <c r="M6" s="28">
        <v>46097</v>
      </c>
      <c r="N6" s="27" t="s">
        <v>26</v>
      </c>
      <c r="O6" s="20" t="s">
        <v>27</v>
      </c>
    </row>
    <row r="7" spans="1:15" x14ac:dyDescent="0.2">
      <c r="A7" s="38" t="s">
        <v>88</v>
      </c>
      <c r="B7" s="41" t="s">
        <v>89</v>
      </c>
      <c r="C7" s="20" t="s">
        <v>90</v>
      </c>
      <c r="D7" s="20" t="s">
        <v>91</v>
      </c>
      <c r="E7" s="20" t="s">
        <v>92</v>
      </c>
      <c r="F7" s="20" t="s">
        <v>93</v>
      </c>
      <c r="G7" s="20" t="s">
        <v>21</v>
      </c>
      <c r="H7" s="48" t="s">
        <v>94</v>
      </c>
      <c r="I7" s="20" t="s">
        <v>95</v>
      </c>
      <c r="J7" s="22">
        <v>553.5</v>
      </c>
      <c r="K7" s="20" t="s">
        <v>24</v>
      </c>
      <c r="L7" s="25" t="s">
        <v>25</v>
      </c>
      <c r="M7" s="29">
        <v>46097</v>
      </c>
      <c r="N7" s="27" t="s">
        <v>26</v>
      </c>
      <c r="O7" s="20" t="s">
        <v>27</v>
      </c>
    </row>
    <row r="8" spans="1:15" x14ac:dyDescent="0.2">
      <c r="A8" s="38" t="s">
        <v>96</v>
      </c>
      <c r="B8" s="41" t="s">
        <v>97</v>
      </c>
      <c r="C8" s="20" t="s">
        <v>98</v>
      </c>
      <c r="D8" s="20" t="s">
        <v>99</v>
      </c>
      <c r="E8" s="20" t="s">
        <v>100</v>
      </c>
      <c r="F8" s="20" t="s">
        <v>101</v>
      </c>
      <c r="G8" s="20" t="s">
        <v>21</v>
      </c>
      <c r="H8" s="48" t="s">
        <v>102</v>
      </c>
      <c r="I8" s="20" t="s">
        <v>103</v>
      </c>
      <c r="J8" s="22">
        <v>60</v>
      </c>
      <c r="K8" s="20" t="s">
        <v>24</v>
      </c>
      <c r="L8" s="25" t="s">
        <v>36</v>
      </c>
      <c r="M8" s="28">
        <v>46098</v>
      </c>
      <c r="N8" s="27" t="s">
        <v>26</v>
      </c>
      <c r="O8" s="20" t="s">
        <v>27</v>
      </c>
    </row>
    <row r="9" spans="1:15" x14ac:dyDescent="0.2">
      <c r="A9" s="38" t="s">
        <v>104</v>
      </c>
      <c r="B9" s="41" t="s">
        <v>105</v>
      </c>
      <c r="C9" s="20" t="s">
        <v>106</v>
      </c>
      <c r="D9" s="20" t="s">
        <v>107</v>
      </c>
      <c r="E9" s="20" t="s">
        <v>108</v>
      </c>
      <c r="F9" s="20" t="s">
        <v>109</v>
      </c>
      <c r="G9" s="20" t="s">
        <v>21</v>
      </c>
      <c r="H9" s="48" t="s">
        <v>110</v>
      </c>
      <c r="I9" s="20" t="s">
        <v>111</v>
      </c>
      <c r="J9" s="22">
        <v>1009.09</v>
      </c>
      <c r="K9" s="33" t="s">
        <v>24</v>
      </c>
      <c r="L9" s="34" t="s">
        <v>25</v>
      </c>
      <c r="M9" s="29">
        <v>46098</v>
      </c>
      <c r="N9" s="27" t="s">
        <v>26</v>
      </c>
      <c r="O9" s="20" t="s">
        <v>27</v>
      </c>
    </row>
    <row r="10" spans="1:15" x14ac:dyDescent="0.2">
      <c r="A10" s="38" t="s">
        <v>112</v>
      </c>
      <c r="B10" s="41" t="s">
        <v>113</v>
      </c>
      <c r="C10" s="20" t="s">
        <v>36</v>
      </c>
      <c r="D10" s="20" t="s">
        <v>114</v>
      </c>
      <c r="E10" s="20" t="s">
        <v>115</v>
      </c>
      <c r="F10" s="20" t="s">
        <v>116</v>
      </c>
      <c r="G10" s="20" t="s">
        <v>21</v>
      </c>
      <c r="H10" s="48" t="s">
        <v>117</v>
      </c>
      <c r="I10" s="20" t="s">
        <v>118</v>
      </c>
      <c r="J10" s="50">
        <v>196.8</v>
      </c>
      <c r="K10" s="46" t="s">
        <v>24</v>
      </c>
      <c r="L10" s="46" t="s">
        <v>25</v>
      </c>
      <c r="M10" s="54">
        <v>46101</v>
      </c>
      <c r="N10" s="27" t="s">
        <v>26</v>
      </c>
      <c r="O10" s="20" t="s">
        <v>27</v>
      </c>
    </row>
    <row r="11" spans="1:15" x14ac:dyDescent="0.2">
      <c r="A11" s="38" t="s">
        <v>119</v>
      </c>
      <c r="B11" s="41" t="s">
        <v>120</v>
      </c>
      <c r="C11" s="20" t="s">
        <v>121</v>
      </c>
      <c r="D11" s="20" t="s">
        <v>122</v>
      </c>
      <c r="E11" s="20" t="s">
        <v>123</v>
      </c>
      <c r="F11" s="20" t="s">
        <v>124</v>
      </c>
      <c r="G11" s="20" t="s">
        <v>21</v>
      </c>
      <c r="H11" s="48" t="s">
        <v>125</v>
      </c>
      <c r="I11" s="20" t="s">
        <v>126</v>
      </c>
      <c r="J11" s="50">
        <v>590.4</v>
      </c>
      <c r="K11" s="46" t="s">
        <v>24</v>
      </c>
      <c r="L11" s="46" t="s">
        <v>25</v>
      </c>
      <c r="M11" s="54"/>
      <c r="N11" s="27" t="s">
        <v>26</v>
      </c>
      <c r="O11" s="20" t="s">
        <v>27</v>
      </c>
    </row>
    <row r="12" spans="1:15" x14ac:dyDescent="0.2">
      <c r="A12" s="38" t="s">
        <v>127</v>
      </c>
      <c r="B12" s="41" t="s">
        <v>128</v>
      </c>
      <c r="C12" s="20" t="s">
        <v>36</v>
      </c>
      <c r="D12" s="20" t="s">
        <v>129</v>
      </c>
      <c r="E12" s="20" t="s">
        <v>49</v>
      </c>
      <c r="F12" s="20" t="s">
        <v>130</v>
      </c>
      <c r="G12" s="20" t="s">
        <v>21</v>
      </c>
      <c r="H12" s="48" t="s">
        <v>131</v>
      </c>
      <c r="I12" s="20" t="s">
        <v>67</v>
      </c>
      <c r="J12" s="50">
        <v>350</v>
      </c>
      <c r="K12" s="46" t="s">
        <v>24</v>
      </c>
      <c r="L12" s="46" t="s">
        <v>36</v>
      </c>
      <c r="M12" s="54"/>
      <c r="N12" s="27" t="s">
        <v>26</v>
      </c>
      <c r="O12" s="20" t="s">
        <v>27</v>
      </c>
    </row>
    <row r="13" spans="1:15" x14ac:dyDescent="0.2">
      <c r="A13" s="38" t="s">
        <v>132</v>
      </c>
      <c r="B13" s="41" t="s">
        <v>133</v>
      </c>
      <c r="C13" s="20" t="s">
        <v>134</v>
      </c>
      <c r="D13" s="20" t="s">
        <v>135</v>
      </c>
      <c r="E13" s="20" t="s">
        <v>136</v>
      </c>
      <c r="F13" s="20" t="s">
        <v>134</v>
      </c>
      <c r="G13" s="20" t="s">
        <v>21</v>
      </c>
      <c r="H13" s="48" t="s">
        <v>137</v>
      </c>
      <c r="I13" s="20" t="s">
        <v>138</v>
      </c>
      <c r="J13" s="50">
        <v>640</v>
      </c>
      <c r="K13" s="46" t="s">
        <v>24</v>
      </c>
      <c r="L13" s="46" t="s">
        <v>36</v>
      </c>
      <c r="M13" s="54"/>
      <c r="N13" s="27" t="s">
        <v>26</v>
      </c>
      <c r="O13" s="20" t="s">
        <v>27</v>
      </c>
    </row>
    <row r="14" spans="1:15" x14ac:dyDescent="0.2">
      <c r="A14" s="38" t="s">
        <v>139</v>
      </c>
      <c r="B14" s="41" t="s">
        <v>46</v>
      </c>
      <c r="C14" s="20" t="s">
        <v>47</v>
      </c>
      <c r="D14" s="20" t="s">
        <v>48</v>
      </c>
      <c r="E14" s="20" t="s">
        <v>49</v>
      </c>
      <c r="F14" s="20" t="s">
        <v>50</v>
      </c>
      <c r="G14" s="20" t="s">
        <v>21</v>
      </c>
      <c r="H14" s="48" t="s">
        <v>51</v>
      </c>
      <c r="I14" s="20" t="s">
        <v>126</v>
      </c>
      <c r="J14" s="50">
        <v>196.8</v>
      </c>
      <c r="K14" s="46" t="s">
        <v>24</v>
      </c>
      <c r="L14" s="46" t="s">
        <v>25</v>
      </c>
      <c r="M14" s="54"/>
      <c r="N14" s="27" t="s">
        <v>26</v>
      </c>
      <c r="O14" s="20" t="s">
        <v>27</v>
      </c>
    </row>
    <row r="15" spans="1:15" x14ac:dyDescent="0.2">
      <c r="A15" s="38" t="s">
        <v>140</v>
      </c>
      <c r="B15" s="41" t="s">
        <v>141</v>
      </c>
      <c r="C15" s="20" t="s">
        <v>142</v>
      </c>
      <c r="D15" s="20" t="s">
        <v>143</v>
      </c>
      <c r="E15" s="20" t="s">
        <v>108</v>
      </c>
      <c r="F15" s="20" t="s">
        <v>109</v>
      </c>
      <c r="G15" s="20" t="s">
        <v>21</v>
      </c>
      <c r="H15" s="48" t="s">
        <v>144</v>
      </c>
      <c r="I15" s="20" t="s">
        <v>145</v>
      </c>
      <c r="J15" s="50">
        <v>111.02</v>
      </c>
      <c r="K15" s="46" t="s">
        <v>24</v>
      </c>
      <c r="L15" s="46" t="s">
        <v>36</v>
      </c>
      <c r="M15" s="54"/>
      <c r="N15" s="27" t="s">
        <v>26</v>
      </c>
      <c r="O15" s="20" t="s">
        <v>27</v>
      </c>
    </row>
    <row r="16" spans="1:15" x14ac:dyDescent="0.2">
      <c r="A16" s="39" t="s">
        <v>146</v>
      </c>
      <c r="B16" s="43" t="s">
        <v>147</v>
      </c>
      <c r="C16" s="33" t="s">
        <v>148</v>
      </c>
      <c r="D16" s="33" t="s">
        <v>36</v>
      </c>
      <c r="E16" s="33" t="s">
        <v>19</v>
      </c>
      <c r="F16" s="33" t="s">
        <v>20</v>
      </c>
      <c r="G16" s="33" t="s">
        <v>21</v>
      </c>
      <c r="H16" s="49" t="s">
        <v>149</v>
      </c>
      <c r="I16" s="33" t="s">
        <v>150</v>
      </c>
      <c r="J16" s="51">
        <v>8.77</v>
      </c>
      <c r="K16" s="46" t="s">
        <v>24</v>
      </c>
      <c r="L16" s="46" t="s">
        <v>25</v>
      </c>
      <c r="M16" s="54"/>
      <c r="N16" s="35" t="s">
        <v>26</v>
      </c>
      <c r="O16" s="33" t="s">
        <v>27</v>
      </c>
    </row>
    <row r="17" spans="1:15" x14ac:dyDescent="0.2">
      <c r="A17" s="40">
        <v>1000160229</v>
      </c>
      <c r="B17" s="44" t="s">
        <v>151</v>
      </c>
      <c r="C17" s="44" t="s">
        <v>152</v>
      </c>
      <c r="D17" s="44" t="s">
        <v>153</v>
      </c>
      <c r="E17" s="44" t="s">
        <v>154</v>
      </c>
      <c r="F17" s="20" t="s">
        <v>109</v>
      </c>
      <c r="G17" s="20" t="s">
        <v>21</v>
      </c>
      <c r="H17" s="36">
        <v>36657719</v>
      </c>
      <c r="I17" s="37" t="s">
        <v>155</v>
      </c>
      <c r="J17" s="52">
        <v>1464.04</v>
      </c>
      <c r="K17" s="46" t="s">
        <v>24</v>
      </c>
      <c r="L17" s="37"/>
      <c r="M17" s="54"/>
      <c r="N17" s="35" t="s">
        <v>26</v>
      </c>
      <c r="O17" s="33" t="s">
        <v>27</v>
      </c>
    </row>
    <row r="18" spans="1:15" x14ac:dyDescent="0.2">
      <c r="A18" s="40">
        <v>1000160225</v>
      </c>
      <c r="B18" s="44" t="s">
        <v>164</v>
      </c>
      <c r="C18" s="44" t="s">
        <v>165</v>
      </c>
      <c r="D18" s="44" t="s">
        <v>166</v>
      </c>
      <c r="E18" s="44" t="s">
        <v>167</v>
      </c>
      <c r="F18" s="20" t="s">
        <v>109</v>
      </c>
      <c r="G18" s="20" t="s">
        <v>21</v>
      </c>
      <c r="H18" s="36">
        <v>31654169</v>
      </c>
      <c r="I18" s="44" t="s">
        <v>168</v>
      </c>
      <c r="J18" s="52">
        <v>512.52</v>
      </c>
      <c r="K18" s="46" t="s">
        <v>24</v>
      </c>
      <c r="L18" s="37"/>
      <c r="M18" s="54"/>
      <c r="N18" s="53" t="s">
        <v>26</v>
      </c>
      <c r="O18" s="46" t="s">
        <v>27</v>
      </c>
    </row>
  </sheetData>
  <mergeCells count="1">
    <mergeCell ref="M10:M18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184.8</v>
      </c>
      <c r="K2" s="5" t="s">
        <v>24</v>
      </c>
      <c r="L2" s="5" t="s">
        <v>25</v>
      </c>
      <c r="M2" s="7">
        <v>46092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8">
        <v>1936.5</v>
      </c>
      <c r="K3" s="5" t="s">
        <v>24</v>
      </c>
      <c r="L3" s="5" t="s">
        <v>36</v>
      </c>
      <c r="M3" s="7">
        <v>46092</v>
      </c>
      <c r="N3" s="5" t="s">
        <v>26</v>
      </c>
      <c r="O3" s="5" t="s">
        <v>27</v>
      </c>
    </row>
    <row r="4" spans="1:15" x14ac:dyDescent="0.2">
      <c r="A4" s="5" t="s">
        <v>37</v>
      </c>
      <c r="B4" s="5" t="s">
        <v>38</v>
      </c>
      <c r="C4" s="5" t="s">
        <v>39</v>
      </c>
      <c r="D4" s="5" t="s">
        <v>40</v>
      </c>
      <c r="E4" s="5" t="s">
        <v>41</v>
      </c>
      <c r="F4" s="5" t="s">
        <v>42</v>
      </c>
      <c r="G4" s="5" t="s">
        <v>21</v>
      </c>
      <c r="H4" s="5" t="s">
        <v>43</v>
      </c>
      <c r="I4" s="5" t="s">
        <v>44</v>
      </c>
      <c r="J4" s="6">
        <v>984</v>
      </c>
      <c r="K4" s="5" t="s">
        <v>24</v>
      </c>
      <c r="L4" s="5" t="s">
        <v>25</v>
      </c>
      <c r="M4" s="7">
        <v>46092</v>
      </c>
      <c r="N4" s="5" t="s">
        <v>26</v>
      </c>
      <c r="O4" s="5" t="s">
        <v>27</v>
      </c>
    </row>
    <row r="5" spans="1:15" x14ac:dyDescent="0.2">
      <c r="A5" s="5" t="s">
        <v>45</v>
      </c>
      <c r="B5" s="5" t="s">
        <v>46</v>
      </c>
      <c r="C5" s="5" t="s">
        <v>47</v>
      </c>
      <c r="D5" s="5" t="s">
        <v>48</v>
      </c>
      <c r="E5" s="5" t="s">
        <v>49</v>
      </c>
      <c r="F5" s="5" t="s">
        <v>50</v>
      </c>
      <c r="G5" s="5" t="s">
        <v>21</v>
      </c>
      <c r="H5" s="5" t="s">
        <v>51</v>
      </c>
      <c r="I5" s="5" t="s">
        <v>52</v>
      </c>
      <c r="J5" s="6">
        <v>86.1</v>
      </c>
      <c r="K5" s="5" t="s">
        <v>24</v>
      </c>
      <c r="L5" s="5" t="s">
        <v>25</v>
      </c>
      <c r="M5" s="7">
        <v>46092</v>
      </c>
      <c r="N5" s="5" t="s">
        <v>26</v>
      </c>
      <c r="O5" s="5" t="s">
        <v>27</v>
      </c>
    </row>
    <row r="6" spans="1:15" x14ac:dyDescent="0.2">
      <c r="A6" s="5" t="s">
        <v>53</v>
      </c>
      <c r="B6" s="5" t="s">
        <v>54</v>
      </c>
      <c r="C6" s="5" t="s">
        <v>55</v>
      </c>
      <c r="D6" s="5" t="s">
        <v>56</v>
      </c>
      <c r="E6" s="5" t="s">
        <v>57</v>
      </c>
      <c r="F6" s="5" t="s">
        <v>33</v>
      </c>
      <c r="G6" s="5" t="s">
        <v>21</v>
      </c>
      <c r="H6" s="5" t="s">
        <v>58</v>
      </c>
      <c r="I6" s="5" t="s">
        <v>59</v>
      </c>
      <c r="J6" s="8">
        <v>1024.0899999999999</v>
      </c>
      <c r="K6" s="5" t="s">
        <v>24</v>
      </c>
      <c r="L6" s="5" t="s">
        <v>36</v>
      </c>
      <c r="M6" s="7">
        <v>46093</v>
      </c>
      <c r="N6" s="5" t="s">
        <v>26</v>
      </c>
      <c r="O6" s="5" t="s">
        <v>27</v>
      </c>
    </row>
    <row r="7" spans="1:15" x14ac:dyDescent="0.2">
      <c r="A7" s="5" t="s">
        <v>60</v>
      </c>
      <c r="B7" s="5" t="s">
        <v>61</v>
      </c>
      <c r="C7" s="5" t="s">
        <v>62</v>
      </c>
      <c r="D7" s="5" t="s">
        <v>63</v>
      </c>
      <c r="E7" s="5" t="s">
        <v>64</v>
      </c>
      <c r="F7" s="5" t="s">
        <v>65</v>
      </c>
      <c r="G7" s="5" t="s">
        <v>21</v>
      </c>
      <c r="H7" s="5" t="s">
        <v>66</v>
      </c>
      <c r="I7" s="5" t="s">
        <v>67</v>
      </c>
      <c r="J7" s="6">
        <v>490</v>
      </c>
      <c r="K7" s="5" t="s">
        <v>24</v>
      </c>
      <c r="L7" s="5" t="s">
        <v>36</v>
      </c>
      <c r="M7" s="7">
        <v>46093</v>
      </c>
      <c r="N7" s="5" t="s">
        <v>26</v>
      </c>
      <c r="O7" s="5" t="s">
        <v>27</v>
      </c>
    </row>
    <row r="8" spans="1:15" x14ac:dyDescent="0.2">
      <c r="A8" s="5" t="s">
        <v>68</v>
      </c>
      <c r="B8" s="5" t="s">
        <v>69</v>
      </c>
      <c r="C8" s="5" t="s">
        <v>70</v>
      </c>
      <c r="D8" s="5" t="s">
        <v>71</v>
      </c>
      <c r="E8" s="5" t="s">
        <v>72</v>
      </c>
      <c r="F8" s="5" t="s">
        <v>73</v>
      </c>
      <c r="G8" s="5" t="s">
        <v>21</v>
      </c>
      <c r="H8" s="5" t="s">
        <v>74</v>
      </c>
      <c r="I8" s="5" t="s">
        <v>75</v>
      </c>
      <c r="J8" s="8">
        <v>1400.22</v>
      </c>
      <c r="K8" s="5" t="s">
        <v>24</v>
      </c>
      <c r="L8" s="5" t="s">
        <v>25</v>
      </c>
      <c r="M8" s="7">
        <v>46093</v>
      </c>
      <c r="N8" s="5" t="s">
        <v>26</v>
      </c>
      <c r="O8" s="5" t="s">
        <v>27</v>
      </c>
    </row>
    <row r="9" spans="1:15" x14ac:dyDescent="0.2">
      <c r="A9" s="5" t="s">
        <v>76</v>
      </c>
      <c r="B9" s="5" t="s">
        <v>77</v>
      </c>
      <c r="C9" s="5" t="s">
        <v>78</v>
      </c>
      <c r="D9" s="5" t="s">
        <v>79</v>
      </c>
      <c r="E9" s="5" t="s">
        <v>57</v>
      </c>
      <c r="F9" s="5" t="s">
        <v>33</v>
      </c>
      <c r="G9" s="5" t="s">
        <v>21</v>
      </c>
      <c r="H9" s="5" t="s">
        <v>80</v>
      </c>
      <c r="I9" s="5" t="s">
        <v>81</v>
      </c>
      <c r="J9" s="8">
        <v>8765.7199999999993</v>
      </c>
      <c r="K9" s="5" t="s">
        <v>24</v>
      </c>
      <c r="L9" s="5" t="s">
        <v>25</v>
      </c>
      <c r="M9" s="7">
        <v>46093</v>
      </c>
      <c r="N9" s="5" t="s">
        <v>26</v>
      </c>
      <c r="O9" s="5" t="s">
        <v>27</v>
      </c>
    </row>
    <row r="10" spans="1:15" x14ac:dyDescent="0.2">
      <c r="A10" s="5" t="s">
        <v>82</v>
      </c>
      <c r="B10" s="5" t="s">
        <v>83</v>
      </c>
      <c r="C10" s="5" t="s">
        <v>84</v>
      </c>
      <c r="D10" s="5" t="s">
        <v>85</v>
      </c>
      <c r="E10" s="5" t="s">
        <v>19</v>
      </c>
      <c r="F10" s="5" t="s">
        <v>20</v>
      </c>
      <c r="G10" s="5" t="s">
        <v>21</v>
      </c>
      <c r="H10" s="5" t="s">
        <v>86</v>
      </c>
      <c r="I10" s="5" t="s">
        <v>87</v>
      </c>
      <c r="J10" s="6">
        <v>330</v>
      </c>
      <c r="K10" s="5" t="s">
        <v>24</v>
      </c>
      <c r="L10" s="5" t="s">
        <v>36</v>
      </c>
      <c r="M10" s="7">
        <v>46097</v>
      </c>
      <c r="N10" s="5" t="s">
        <v>26</v>
      </c>
      <c r="O10" s="5" t="s">
        <v>27</v>
      </c>
    </row>
    <row r="11" spans="1:15" x14ac:dyDescent="0.2">
      <c r="A11" s="5" t="s">
        <v>88</v>
      </c>
      <c r="B11" s="5" t="s">
        <v>89</v>
      </c>
      <c r="C11" s="5" t="s">
        <v>90</v>
      </c>
      <c r="D11" s="5" t="s">
        <v>91</v>
      </c>
      <c r="E11" s="5" t="s">
        <v>92</v>
      </c>
      <c r="F11" s="5" t="s">
        <v>93</v>
      </c>
      <c r="G11" s="5" t="s">
        <v>21</v>
      </c>
      <c r="H11" s="5" t="s">
        <v>94</v>
      </c>
      <c r="I11" s="5" t="s">
        <v>95</v>
      </c>
      <c r="J11" s="6">
        <v>553.5</v>
      </c>
      <c r="K11" s="5" t="s">
        <v>24</v>
      </c>
      <c r="L11" s="5" t="s">
        <v>25</v>
      </c>
      <c r="M11" s="7">
        <v>46097</v>
      </c>
      <c r="N11" s="5" t="s">
        <v>26</v>
      </c>
      <c r="O11" s="5" t="s">
        <v>27</v>
      </c>
    </row>
    <row r="12" spans="1:15" x14ac:dyDescent="0.2">
      <c r="A12" s="5" t="s">
        <v>96</v>
      </c>
      <c r="B12" s="5" t="s">
        <v>97</v>
      </c>
      <c r="C12" s="5" t="s">
        <v>98</v>
      </c>
      <c r="D12" s="5" t="s">
        <v>99</v>
      </c>
      <c r="E12" s="5" t="s">
        <v>100</v>
      </c>
      <c r="F12" s="5" t="s">
        <v>101</v>
      </c>
      <c r="G12" s="5" t="s">
        <v>21</v>
      </c>
      <c r="H12" s="5" t="s">
        <v>102</v>
      </c>
      <c r="I12" s="5" t="s">
        <v>103</v>
      </c>
      <c r="J12" s="6">
        <v>60</v>
      </c>
      <c r="K12" s="5" t="s">
        <v>24</v>
      </c>
      <c r="L12" s="5" t="s">
        <v>36</v>
      </c>
      <c r="M12" s="7">
        <v>46098</v>
      </c>
      <c r="N12" s="5" t="s">
        <v>26</v>
      </c>
      <c r="O12" s="5" t="s">
        <v>27</v>
      </c>
    </row>
    <row r="13" spans="1:15" x14ac:dyDescent="0.2">
      <c r="A13" s="5" t="s">
        <v>104</v>
      </c>
      <c r="B13" s="5" t="s">
        <v>105</v>
      </c>
      <c r="C13" s="5" t="s">
        <v>106</v>
      </c>
      <c r="D13" s="5" t="s">
        <v>107</v>
      </c>
      <c r="E13" s="5" t="s">
        <v>108</v>
      </c>
      <c r="F13" s="5" t="s">
        <v>109</v>
      </c>
      <c r="G13" s="5" t="s">
        <v>21</v>
      </c>
      <c r="H13" s="5" t="s">
        <v>110</v>
      </c>
      <c r="I13" s="5" t="s">
        <v>111</v>
      </c>
      <c r="J13" s="8">
        <v>1009.09</v>
      </c>
      <c r="K13" s="5" t="s">
        <v>24</v>
      </c>
      <c r="L13" s="5" t="s">
        <v>25</v>
      </c>
      <c r="M13" s="7">
        <v>46098</v>
      </c>
      <c r="N13" s="5" t="s">
        <v>26</v>
      </c>
      <c r="O13" s="5" t="s">
        <v>27</v>
      </c>
    </row>
    <row r="14" spans="1:15" x14ac:dyDescent="0.2">
      <c r="A14" s="5" t="s">
        <v>112</v>
      </c>
      <c r="B14" s="5" t="s">
        <v>113</v>
      </c>
      <c r="C14" s="5" t="s">
        <v>36</v>
      </c>
      <c r="D14" s="5" t="s">
        <v>114</v>
      </c>
      <c r="E14" s="5" t="s">
        <v>115</v>
      </c>
      <c r="F14" s="5" t="s">
        <v>116</v>
      </c>
      <c r="G14" s="5" t="s">
        <v>21</v>
      </c>
      <c r="H14" s="5" t="s">
        <v>117</v>
      </c>
      <c r="I14" s="5" t="s">
        <v>118</v>
      </c>
      <c r="J14" s="6">
        <v>196.8</v>
      </c>
      <c r="K14" s="5" t="s">
        <v>24</v>
      </c>
      <c r="L14" s="5" t="s">
        <v>25</v>
      </c>
      <c r="M14" s="7">
        <v>46101</v>
      </c>
      <c r="N14" s="5" t="s">
        <v>26</v>
      </c>
      <c r="O14" s="5" t="s">
        <v>27</v>
      </c>
    </row>
    <row r="15" spans="1:15" x14ac:dyDescent="0.2">
      <c r="A15" s="5" t="s">
        <v>119</v>
      </c>
      <c r="B15" s="5" t="s">
        <v>120</v>
      </c>
      <c r="C15" s="5" t="s">
        <v>121</v>
      </c>
      <c r="D15" s="5" t="s">
        <v>122</v>
      </c>
      <c r="E15" s="5" t="s">
        <v>123</v>
      </c>
      <c r="F15" s="5" t="s">
        <v>124</v>
      </c>
      <c r="G15" s="5" t="s">
        <v>21</v>
      </c>
      <c r="H15" s="5" t="s">
        <v>125</v>
      </c>
      <c r="I15" s="5" t="s">
        <v>126</v>
      </c>
      <c r="J15" s="6">
        <v>590.4</v>
      </c>
      <c r="K15" s="5" t="s">
        <v>24</v>
      </c>
      <c r="L15" s="5" t="s">
        <v>25</v>
      </c>
      <c r="M15" s="7">
        <v>46101</v>
      </c>
      <c r="N15" s="5" t="s">
        <v>26</v>
      </c>
      <c r="O15" s="5" t="s">
        <v>27</v>
      </c>
    </row>
    <row r="16" spans="1:15" x14ac:dyDescent="0.2">
      <c r="A16" s="5" t="s">
        <v>127</v>
      </c>
      <c r="B16" s="5" t="s">
        <v>128</v>
      </c>
      <c r="C16" s="5" t="s">
        <v>36</v>
      </c>
      <c r="D16" s="5" t="s">
        <v>129</v>
      </c>
      <c r="E16" s="5" t="s">
        <v>49</v>
      </c>
      <c r="F16" s="5" t="s">
        <v>130</v>
      </c>
      <c r="G16" s="5" t="s">
        <v>21</v>
      </c>
      <c r="H16" s="5" t="s">
        <v>131</v>
      </c>
      <c r="I16" s="5" t="s">
        <v>67</v>
      </c>
      <c r="J16" s="6">
        <v>350</v>
      </c>
      <c r="K16" s="5" t="s">
        <v>24</v>
      </c>
      <c r="L16" s="5" t="s">
        <v>36</v>
      </c>
      <c r="M16" s="7">
        <v>46101</v>
      </c>
      <c r="N16" s="5" t="s">
        <v>26</v>
      </c>
      <c r="O16" s="5" t="s">
        <v>27</v>
      </c>
    </row>
    <row r="17" spans="1:15" x14ac:dyDescent="0.2">
      <c r="A17" s="5" t="s">
        <v>132</v>
      </c>
      <c r="B17" s="5" t="s">
        <v>133</v>
      </c>
      <c r="C17" s="5" t="s">
        <v>134</v>
      </c>
      <c r="D17" s="5" t="s">
        <v>135</v>
      </c>
      <c r="E17" s="5" t="s">
        <v>136</v>
      </c>
      <c r="F17" s="5" t="s">
        <v>134</v>
      </c>
      <c r="G17" s="5" t="s">
        <v>21</v>
      </c>
      <c r="H17" s="5" t="s">
        <v>137</v>
      </c>
      <c r="I17" s="5" t="s">
        <v>138</v>
      </c>
      <c r="J17" s="6">
        <v>640</v>
      </c>
      <c r="K17" s="5" t="s">
        <v>24</v>
      </c>
      <c r="L17" s="5" t="s">
        <v>36</v>
      </c>
      <c r="M17" s="7">
        <v>46101</v>
      </c>
      <c r="N17" s="5" t="s">
        <v>26</v>
      </c>
      <c r="O17" s="5" t="s">
        <v>27</v>
      </c>
    </row>
    <row r="18" spans="1:15" x14ac:dyDescent="0.2">
      <c r="A18" s="5" t="s">
        <v>139</v>
      </c>
      <c r="B18" s="5" t="s">
        <v>46</v>
      </c>
      <c r="C18" s="5" t="s">
        <v>47</v>
      </c>
      <c r="D18" s="5" t="s">
        <v>48</v>
      </c>
      <c r="E18" s="5" t="s">
        <v>49</v>
      </c>
      <c r="F18" s="5" t="s">
        <v>50</v>
      </c>
      <c r="G18" s="5" t="s">
        <v>21</v>
      </c>
      <c r="H18" s="5" t="s">
        <v>51</v>
      </c>
      <c r="I18" s="5" t="s">
        <v>126</v>
      </c>
      <c r="J18" s="6">
        <v>196.8</v>
      </c>
      <c r="K18" s="5" t="s">
        <v>24</v>
      </c>
      <c r="L18" s="5" t="s">
        <v>25</v>
      </c>
      <c r="M18" s="7">
        <v>46101</v>
      </c>
      <c r="N18" s="5" t="s">
        <v>26</v>
      </c>
      <c r="O18" s="5" t="s">
        <v>27</v>
      </c>
    </row>
    <row r="19" spans="1:15" x14ac:dyDescent="0.2">
      <c r="A19" s="5" t="s">
        <v>140</v>
      </c>
      <c r="B19" s="5" t="s">
        <v>141</v>
      </c>
      <c r="C19" s="5" t="s">
        <v>142</v>
      </c>
      <c r="D19" s="5" t="s">
        <v>143</v>
      </c>
      <c r="E19" s="5" t="s">
        <v>108</v>
      </c>
      <c r="F19" s="5" t="s">
        <v>109</v>
      </c>
      <c r="G19" s="5" t="s">
        <v>21</v>
      </c>
      <c r="H19" s="5" t="s">
        <v>144</v>
      </c>
      <c r="I19" s="5" t="s">
        <v>145</v>
      </c>
      <c r="J19" s="6">
        <v>111.02</v>
      </c>
      <c r="K19" s="5" t="s">
        <v>24</v>
      </c>
      <c r="L19" s="5" t="s">
        <v>36</v>
      </c>
      <c r="M19" s="7">
        <v>46101</v>
      </c>
      <c r="N19" s="5" t="s">
        <v>26</v>
      </c>
      <c r="O19" s="5" t="s">
        <v>27</v>
      </c>
    </row>
    <row r="20" spans="1:15" x14ac:dyDescent="0.2">
      <c r="A20" s="5" t="s">
        <v>146</v>
      </c>
      <c r="B20" s="5" t="s">
        <v>147</v>
      </c>
      <c r="C20" s="5" t="s">
        <v>148</v>
      </c>
      <c r="D20" s="5" t="s">
        <v>36</v>
      </c>
      <c r="E20" s="5" t="s">
        <v>19</v>
      </c>
      <c r="F20" s="5" t="s">
        <v>20</v>
      </c>
      <c r="G20" s="5" t="s">
        <v>21</v>
      </c>
      <c r="H20" s="5" t="s">
        <v>149</v>
      </c>
      <c r="I20" s="5" t="s">
        <v>150</v>
      </c>
      <c r="J20" s="6">
        <v>8.77</v>
      </c>
      <c r="K20" s="5" t="s">
        <v>24</v>
      </c>
      <c r="L20" s="5" t="s">
        <v>25</v>
      </c>
      <c r="M20" s="7">
        <v>46101</v>
      </c>
      <c r="N20" s="5" t="s">
        <v>26</v>
      </c>
      <c r="O20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20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184.8</v>
      </c>
      <c r="K2" s="19" t="s">
        <v>24</v>
      </c>
      <c r="L2" s="24" t="s">
        <v>25</v>
      </c>
      <c r="M2" s="28">
        <v>46092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1936.5</v>
      </c>
      <c r="K3" s="20" t="s">
        <v>24</v>
      </c>
      <c r="L3" s="25" t="s">
        <v>36</v>
      </c>
      <c r="M3" s="29"/>
      <c r="N3" s="27" t="s">
        <v>26</v>
      </c>
      <c r="O3" s="20" t="s">
        <v>27</v>
      </c>
    </row>
    <row r="4" spans="1:15" x14ac:dyDescent="0.2">
      <c r="A4" s="18" t="s">
        <v>37</v>
      </c>
      <c r="B4" s="20" t="s">
        <v>38</v>
      </c>
      <c r="C4" s="20" t="s">
        <v>39</v>
      </c>
      <c r="D4" s="20" t="s">
        <v>40</v>
      </c>
      <c r="E4" s="20" t="s">
        <v>41</v>
      </c>
      <c r="F4" s="20" t="s">
        <v>42</v>
      </c>
      <c r="G4" s="20" t="s">
        <v>21</v>
      </c>
      <c r="H4" s="20" t="s">
        <v>43</v>
      </c>
      <c r="I4" s="20" t="s">
        <v>44</v>
      </c>
      <c r="J4" s="23">
        <v>984</v>
      </c>
      <c r="K4" s="20" t="s">
        <v>24</v>
      </c>
      <c r="L4" s="25" t="s">
        <v>25</v>
      </c>
      <c r="M4" s="29"/>
      <c r="N4" s="27" t="s">
        <v>26</v>
      </c>
      <c r="O4" s="20" t="s">
        <v>27</v>
      </c>
    </row>
    <row r="5" spans="1:15" x14ac:dyDescent="0.2">
      <c r="A5" s="18" t="s">
        <v>45</v>
      </c>
      <c r="B5" s="20" t="s">
        <v>46</v>
      </c>
      <c r="C5" s="20" t="s">
        <v>47</v>
      </c>
      <c r="D5" s="20" t="s">
        <v>48</v>
      </c>
      <c r="E5" s="20" t="s">
        <v>49</v>
      </c>
      <c r="F5" s="20" t="s">
        <v>50</v>
      </c>
      <c r="G5" s="20" t="s">
        <v>21</v>
      </c>
      <c r="H5" s="20" t="s">
        <v>51</v>
      </c>
      <c r="I5" s="20" t="s">
        <v>52</v>
      </c>
      <c r="J5" s="23">
        <v>86.1</v>
      </c>
      <c r="K5" s="20" t="s">
        <v>24</v>
      </c>
      <c r="L5" s="25" t="s">
        <v>25</v>
      </c>
      <c r="M5" s="29">
        <v>46092</v>
      </c>
      <c r="N5" s="27" t="s">
        <v>26</v>
      </c>
      <c r="O5" s="20" t="s">
        <v>27</v>
      </c>
    </row>
    <row r="6" spans="1:15" x14ac:dyDescent="0.2">
      <c r="A6" s="18" t="s">
        <v>53</v>
      </c>
      <c r="B6" s="20" t="s">
        <v>54</v>
      </c>
      <c r="C6" s="20" t="s">
        <v>55</v>
      </c>
      <c r="D6" s="20" t="s">
        <v>56</v>
      </c>
      <c r="E6" s="20" t="s">
        <v>57</v>
      </c>
      <c r="F6" s="20" t="s">
        <v>33</v>
      </c>
      <c r="G6" s="20" t="s">
        <v>21</v>
      </c>
      <c r="H6" s="20" t="s">
        <v>58</v>
      </c>
      <c r="I6" s="20" t="s">
        <v>59</v>
      </c>
      <c r="J6" s="22">
        <v>1024.0899999999999</v>
      </c>
      <c r="K6" s="20" t="s">
        <v>24</v>
      </c>
      <c r="L6" s="25" t="s">
        <v>36</v>
      </c>
      <c r="M6" s="28">
        <v>46093</v>
      </c>
      <c r="N6" s="27" t="s">
        <v>26</v>
      </c>
      <c r="O6" s="20" t="s">
        <v>27</v>
      </c>
    </row>
    <row r="7" spans="1:15" x14ac:dyDescent="0.2">
      <c r="A7" s="18" t="s">
        <v>60</v>
      </c>
      <c r="B7" s="20" t="s">
        <v>61</v>
      </c>
      <c r="C7" s="20" t="s">
        <v>62</v>
      </c>
      <c r="D7" s="20" t="s">
        <v>63</v>
      </c>
      <c r="E7" s="20" t="s">
        <v>64</v>
      </c>
      <c r="F7" s="20" t="s">
        <v>65</v>
      </c>
      <c r="G7" s="20" t="s">
        <v>21</v>
      </c>
      <c r="H7" s="20" t="s">
        <v>66</v>
      </c>
      <c r="I7" s="20" t="s">
        <v>67</v>
      </c>
      <c r="J7" s="23">
        <v>490</v>
      </c>
      <c r="K7" s="20" t="s">
        <v>24</v>
      </c>
      <c r="L7" s="25" t="s">
        <v>36</v>
      </c>
      <c r="M7" s="29"/>
      <c r="N7" s="27" t="s">
        <v>26</v>
      </c>
      <c r="O7" s="20" t="s">
        <v>27</v>
      </c>
    </row>
    <row r="8" spans="1:15" x14ac:dyDescent="0.2">
      <c r="A8" s="18" t="s">
        <v>68</v>
      </c>
      <c r="B8" s="20" t="s">
        <v>69</v>
      </c>
      <c r="C8" s="20" t="s">
        <v>70</v>
      </c>
      <c r="D8" s="20" t="s">
        <v>71</v>
      </c>
      <c r="E8" s="20" t="s">
        <v>72</v>
      </c>
      <c r="F8" s="20" t="s">
        <v>73</v>
      </c>
      <c r="G8" s="20" t="s">
        <v>21</v>
      </c>
      <c r="H8" s="20" t="s">
        <v>74</v>
      </c>
      <c r="I8" s="20" t="s">
        <v>75</v>
      </c>
      <c r="J8" s="22">
        <v>1400.22</v>
      </c>
      <c r="K8" s="20" t="s">
        <v>24</v>
      </c>
      <c r="L8" s="25" t="s">
        <v>25</v>
      </c>
      <c r="M8" s="29"/>
      <c r="N8" s="27" t="s">
        <v>26</v>
      </c>
      <c r="O8" s="20" t="s">
        <v>27</v>
      </c>
    </row>
    <row r="9" spans="1:15" x14ac:dyDescent="0.2">
      <c r="A9" s="18" t="s">
        <v>76</v>
      </c>
      <c r="B9" s="20" t="s">
        <v>77</v>
      </c>
      <c r="C9" s="20" t="s">
        <v>78</v>
      </c>
      <c r="D9" s="20" t="s">
        <v>79</v>
      </c>
      <c r="E9" s="20" t="s">
        <v>57</v>
      </c>
      <c r="F9" s="20" t="s">
        <v>33</v>
      </c>
      <c r="G9" s="20" t="s">
        <v>21</v>
      </c>
      <c r="H9" s="20" t="s">
        <v>80</v>
      </c>
      <c r="I9" s="20" t="s">
        <v>81</v>
      </c>
      <c r="J9" s="22">
        <v>8765.7199999999993</v>
      </c>
      <c r="K9" s="20" t="s">
        <v>24</v>
      </c>
      <c r="L9" s="25" t="s">
        <v>25</v>
      </c>
      <c r="M9" s="29">
        <v>46093</v>
      </c>
      <c r="N9" s="27" t="s">
        <v>26</v>
      </c>
      <c r="O9" s="20" t="s">
        <v>27</v>
      </c>
    </row>
    <row r="10" spans="1:15" x14ac:dyDescent="0.2">
      <c r="A10" s="18" t="s">
        <v>82</v>
      </c>
      <c r="B10" s="20" t="s">
        <v>83</v>
      </c>
      <c r="C10" s="20" t="s">
        <v>84</v>
      </c>
      <c r="D10" s="20" t="s">
        <v>85</v>
      </c>
      <c r="E10" s="20" t="s">
        <v>19</v>
      </c>
      <c r="F10" s="20" t="s">
        <v>20</v>
      </c>
      <c r="G10" s="20" t="s">
        <v>21</v>
      </c>
      <c r="H10" s="20" t="s">
        <v>86</v>
      </c>
      <c r="I10" s="20" t="s">
        <v>87</v>
      </c>
      <c r="J10" s="23">
        <v>330</v>
      </c>
      <c r="K10" s="20" t="s">
        <v>24</v>
      </c>
      <c r="L10" s="25" t="s">
        <v>36</v>
      </c>
      <c r="M10" s="28">
        <v>46097</v>
      </c>
      <c r="N10" s="27" t="s">
        <v>26</v>
      </c>
      <c r="O10" s="20" t="s">
        <v>27</v>
      </c>
    </row>
    <row r="11" spans="1:15" x14ac:dyDescent="0.2">
      <c r="A11" s="18" t="s">
        <v>88</v>
      </c>
      <c r="B11" s="20" t="s">
        <v>89</v>
      </c>
      <c r="C11" s="20" t="s">
        <v>90</v>
      </c>
      <c r="D11" s="20" t="s">
        <v>91</v>
      </c>
      <c r="E11" s="20" t="s">
        <v>92</v>
      </c>
      <c r="F11" s="20" t="s">
        <v>93</v>
      </c>
      <c r="G11" s="20" t="s">
        <v>21</v>
      </c>
      <c r="H11" s="20" t="s">
        <v>94</v>
      </c>
      <c r="I11" s="20" t="s">
        <v>95</v>
      </c>
      <c r="J11" s="23">
        <v>553.5</v>
      </c>
      <c r="K11" s="20" t="s">
        <v>24</v>
      </c>
      <c r="L11" s="25" t="s">
        <v>25</v>
      </c>
      <c r="M11" s="29">
        <v>46097</v>
      </c>
      <c r="N11" s="27" t="s">
        <v>26</v>
      </c>
      <c r="O11" s="20" t="s">
        <v>27</v>
      </c>
    </row>
    <row r="12" spans="1:15" x14ac:dyDescent="0.2">
      <c r="A12" s="18" t="s">
        <v>96</v>
      </c>
      <c r="B12" s="20" t="s">
        <v>97</v>
      </c>
      <c r="C12" s="20" t="s">
        <v>98</v>
      </c>
      <c r="D12" s="20" t="s">
        <v>99</v>
      </c>
      <c r="E12" s="20" t="s">
        <v>100</v>
      </c>
      <c r="F12" s="20" t="s">
        <v>101</v>
      </c>
      <c r="G12" s="20" t="s">
        <v>21</v>
      </c>
      <c r="H12" s="20" t="s">
        <v>102</v>
      </c>
      <c r="I12" s="20" t="s">
        <v>103</v>
      </c>
      <c r="J12" s="23">
        <v>60</v>
      </c>
      <c r="K12" s="20" t="s">
        <v>24</v>
      </c>
      <c r="L12" s="25" t="s">
        <v>36</v>
      </c>
      <c r="M12" s="28">
        <v>46098</v>
      </c>
      <c r="N12" s="27" t="s">
        <v>26</v>
      </c>
      <c r="O12" s="20" t="s">
        <v>27</v>
      </c>
    </row>
    <row r="13" spans="1:15" x14ac:dyDescent="0.2">
      <c r="A13" s="18" t="s">
        <v>104</v>
      </c>
      <c r="B13" s="20" t="s">
        <v>105</v>
      </c>
      <c r="C13" s="20" t="s">
        <v>106</v>
      </c>
      <c r="D13" s="20" t="s">
        <v>107</v>
      </c>
      <c r="E13" s="20" t="s">
        <v>108</v>
      </c>
      <c r="F13" s="20" t="s">
        <v>109</v>
      </c>
      <c r="G13" s="20" t="s">
        <v>21</v>
      </c>
      <c r="H13" s="20" t="s">
        <v>110</v>
      </c>
      <c r="I13" s="20" t="s">
        <v>111</v>
      </c>
      <c r="J13" s="22">
        <v>1009.09</v>
      </c>
      <c r="K13" s="20" t="s">
        <v>24</v>
      </c>
      <c r="L13" s="25" t="s">
        <v>25</v>
      </c>
      <c r="M13" s="29">
        <v>46098</v>
      </c>
      <c r="N13" s="27" t="s">
        <v>26</v>
      </c>
      <c r="O13" s="20" t="s">
        <v>27</v>
      </c>
    </row>
    <row r="14" spans="1:15" x14ac:dyDescent="0.2">
      <c r="A14" s="18" t="s">
        <v>112</v>
      </c>
      <c r="B14" s="20" t="s">
        <v>113</v>
      </c>
      <c r="C14" s="20" t="s">
        <v>36</v>
      </c>
      <c r="D14" s="20" t="s">
        <v>114</v>
      </c>
      <c r="E14" s="20" t="s">
        <v>115</v>
      </c>
      <c r="F14" s="20" t="s">
        <v>116</v>
      </c>
      <c r="G14" s="20" t="s">
        <v>21</v>
      </c>
      <c r="H14" s="20" t="s">
        <v>117</v>
      </c>
      <c r="I14" s="20" t="s">
        <v>118</v>
      </c>
      <c r="J14" s="23">
        <v>196.8</v>
      </c>
      <c r="K14" s="20" t="s">
        <v>24</v>
      </c>
      <c r="L14" s="25" t="s">
        <v>25</v>
      </c>
      <c r="M14" s="28">
        <v>46101</v>
      </c>
      <c r="N14" s="27" t="s">
        <v>26</v>
      </c>
      <c r="O14" s="20" t="s">
        <v>27</v>
      </c>
    </row>
    <row r="15" spans="1:15" x14ac:dyDescent="0.2">
      <c r="A15" s="18" t="s">
        <v>119</v>
      </c>
      <c r="B15" s="20" t="s">
        <v>120</v>
      </c>
      <c r="C15" s="20" t="s">
        <v>121</v>
      </c>
      <c r="D15" s="20" t="s">
        <v>122</v>
      </c>
      <c r="E15" s="20" t="s">
        <v>123</v>
      </c>
      <c r="F15" s="20" t="s">
        <v>124</v>
      </c>
      <c r="G15" s="20" t="s">
        <v>21</v>
      </c>
      <c r="H15" s="20" t="s">
        <v>125</v>
      </c>
      <c r="I15" s="20" t="s">
        <v>126</v>
      </c>
      <c r="J15" s="23">
        <v>590.4</v>
      </c>
      <c r="K15" s="20" t="s">
        <v>24</v>
      </c>
      <c r="L15" s="25" t="s">
        <v>25</v>
      </c>
      <c r="M15" s="29"/>
      <c r="N15" s="27" t="s">
        <v>26</v>
      </c>
      <c r="O15" s="20" t="s">
        <v>27</v>
      </c>
    </row>
    <row r="16" spans="1:15" x14ac:dyDescent="0.2">
      <c r="A16" s="18" t="s">
        <v>127</v>
      </c>
      <c r="B16" s="20" t="s">
        <v>128</v>
      </c>
      <c r="C16" s="20" t="s">
        <v>36</v>
      </c>
      <c r="D16" s="20" t="s">
        <v>129</v>
      </c>
      <c r="E16" s="20" t="s">
        <v>49</v>
      </c>
      <c r="F16" s="20" t="s">
        <v>130</v>
      </c>
      <c r="G16" s="20" t="s">
        <v>21</v>
      </c>
      <c r="H16" s="20" t="s">
        <v>131</v>
      </c>
      <c r="I16" s="20" t="s">
        <v>67</v>
      </c>
      <c r="J16" s="23">
        <v>350</v>
      </c>
      <c r="K16" s="20" t="s">
        <v>24</v>
      </c>
      <c r="L16" s="25" t="s">
        <v>36</v>
      </c>
      <c r="M16" s="29"/>
      <c r="N16" s="27" t="s">
        <v>26</v>
      </c>
      <c r="O16" s="20" t="s">
        <v>27</v>
      </c>
    </row>
    <row r="17" spans="1:15" x14ac:dyDescent="0.2">
      <c r="A17" s="18" t="s">
        <v>132</v>
      </c>
      <c r="B17" s="20" t="s">
        <v>133</v>
      </c>
      <c r="C17" s="20" t="s">
        <v>134</v>
      </c>
      <c r="D17" s="20" t="s">
        <v>135</v>
      </c>
      <c r="E17" s="20" t="s">
        <v>136</v>
      </c>
      <c r="F17" s="20" t="s">
        <v>134</v>
      </c>
      <c r="G17" s="20" t="s">
        <v>21</v>
      </c>
      <c r="H17" s="20" t="s">
        <v>137</v>
      </c>
      <c r="I17" s="20" t="s">
        <v>138</v>
      </c>
      <c r="J17" s="23">
        <v>640</v>
      </c>
      <c r="K17" s="20" t="s">
        <v>24</v>
      </c>
      <c r="L17" s="25" t="s">
        <v>36</v>
      </c>
      <c r="M17" s="29"/>
      <c r="N17" s="27" t="s">
        <v>26</v>
      </c>
      <c r="O17" s="20" t="s">
        <v>27</v>
      </c>
    </row>
    <row r="18" spans="1:15" x14ac:dyDescent="0.2">
      <c r="A18" s="18" t="s">
        <v>139</v>
      </c>
      <c r="B18" s="20" t="s">
        <v>46</v>
      </c>
      <c r="C18" s="20" t="s">
        <v>47</v>
      </c>
      <c r="D18" s="20" t="s">
        <v>48</v>
      </c>
      <c r="E18" s="20" t="s">
        <v>49</v>
      </c>
      <c r="F18" s="20" t="s">
        <v>50</v>
      </c>
      <c r="G18" s="20" t="s">
        <v>21</v>
      </c>
      <c r="H18" s="20" t="s">
        <v>51</v>
      </c>
      <c r="I18" s="20" t="s">
        <v>126</v>
      </c>
      <c r="J18" s="23">
        <v>196.8</v>
      </c>
      <c r="K18" s="20" t="s">
        <v>24</v>
      </c>
      <c r="L18" s="25" t="s">
        <v>25</v>
      </c>
      <c r="M18" s="29"/>
      <c r="N18" s="27" t="s">
        <v>26</v>
      </c>
      <c r="O18" s="20" t="s">
        <v>27</v>
      </c>
    </row>
    <row r="19" spans="1:15" x14ac:dyDescent="0.2">
      <c r="A19" s="18" t="s">
        <v>140</v>
      </c>
      <c r="B19" s="20" t="s">
        <v>141</v>
      </c>
      <c r="C19" s="20" t="s">
        <v>142</v>
      </c>
      <c r="D19" s="20" t="s">
        <v>143</v>
      </c>
      <c r="E19" s="20" t="s">
        <v>108</v>
      </c>
      <c r="F19" s="20" t="s">
        <v>109</v>
      </c>
      <c r="G19" s="20" t="s">
        <v>21</v>
      </c>
      <c r="H19" s="20" t="s">
        <v>144</v>
      </c>
      <c r="I19" s="20" t="s">
        <v>145</v>
      </c>
      <c r="J19" s="23">
        <v>111.02</v>
      </c>
      <c r="K19" s="20" t="s">
        <v>24</v>
      </c>
      <c r="L19" s="25" t="s">
        <v>36</v>
      </c>
      <c r="M19" s="29"/>
      <c r="N19" s="27" t="s">
        <v>26</v>
      </c>
      <c r="O19" s="20" t="s">
        <v>27</v>
      </c>
    </row>
    <row r="20" spans="1:15" x14ac:dyDescent="0.2">
      <c r="A20" s="18" t="s">
        <v>146</v>
      </c>
      <c r="B20" s="20" t="s">
        <v>147</v>
      </c>
      <c r="C20" s="20" t="s">
        <v>148</v>
      </c>
      <c r="D20" s="20" t="s">
        <v>36</v>
      </c>
      <c r="E20" s="20" t="s">
        <v>19</v>
      </c>
      <c r="F20" s="20" t="s">
        <v>20</v>
      </c>
      <c r="G20" s="20" t="s">
        <v>21</v>
      </c>
      <c r="H20" s="20" t="s">
        <v>149</v>
      </c>
      <c r="I20" s="20" t="s">
        <v>150</v>
      </c>
      <c r="J20" s="23">
        <v>8.77</v>
      </c>
      <c r="K20" s="20" t="s">
        <v>24</v>
      </c>
      <c r="L20" s="25" t="s">
        <v>25</v>
      </c>
      <c r="M20" s="30">
        <v>46101</v>
      </c>
      <c r="N20" s="27" t="s">
        <v>26</v>
      </c>
      <c r="O20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2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2026-03-20T11:06:53Z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