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9E51BF61-7384-4C8E-9BAD-61145261B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Header!$A$2:$O$10</definedName>
    <definedName name="RawData">RawData!$A$1:$O$10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<sst xmlns="http://schemas.openxmlformats.org/spreadsheetml/2006/main" count="532" uniqueCount="115">
  <si>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</si>
  <si>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</si>
  <si>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</si>
  <si>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</si>
  <si>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</si>
  <si>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</si>
  <si>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</si>
  <si>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</si>
  <si>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</si>
  <si>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</si>
  <si>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</si>
  <si>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</si>
  <si>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</si>
  <si>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</si>
  <si>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</si>
  <si>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1000133960</t>
  </si>
  <si>
    <t>ELEKTROSET KROMPACHY s.r.o.</t>
  </si>
  <si>
    <t>Novozámocká</t>
  </si>
  <si>
    <t>102A/527</t>
  </si>
  <si>
    <t>949 05</t>
  </si>
  <si>
    <t>Nitra</t>
  </si>
  <si>
    <t>Slovensko</t>
  </si>
  <si>
    <t>31654169</t>
  </si>
  <si>
    <t>elektroinštalačný materiál</t>
  </si>
  <si>
    <t>EUR</t>
  </si>
  <si>
    <t>X</t>
  </si>
  <si>
    <t>PaedDr. Dana Bierma PhD.</t>
  </si>
  <si>
    <t>Generálny riaditeľ IZPI</t>
  </si>
  <si>
    <t>1000134007</t>
  </si>
  <si>
    <t>Gerkostav, s. r. o.</t>
  </si>
  <si>
    <t>Na Malý Diel</t>
  </si>
  <si>
    <t>8660/9</t>
  </si>
  <si>
    <t>010 01</t>
  </si>
  <si>
    <t>Žilina</t>
  </si>
  <si>
    <t>52186008</t>
  </si>
  <si>
    <t>čistenie a náter vzduchotechniky - kuchyňa</t>
  </si>
  <si>
    <t/>
  </si>
  <si>
    <t>1000134016</t>
  </si>
  <si>
    <t>MILÁ DEVA s. r. o.</t>
  </si>
  <si>
    <t>Piaristická</t>
  </si>
  <si>
    <t>2</t>
  </si>
  <si>
    <t>949 01</t>
  </si>
  <si>
    <t>53181948</t>
  </si>
  <si>
    <t>občerstvenie</t>
  </si>
  <si>
    <t>1000134038</t>
  </si>
  <si>
    <t>REVIS-SERVIS spol. s r.o.</t>
  </si>
  <si>
    <t>Na Priehon</t>
  </si>
  <si>
    <t>875/2A</t>
  </si>
  <si>
    <t>Nitra - Dolné Krškany</t>
  </si>
  <si>
    <t>36657719</t>
  </si>
  <si>
    <t>stolový kalendár pracovný</t>
  </si>
  <si>
    <t>1000134048</t>
  </si>
  <si>
    <t>MAJSTERKO, s.r.o.</t>
  </si>
  <si>
    <t>Olbrachtova</t>
  </si>
  <si>
    <t>716</t>
  </si>
  <si>
    <t>984 01</t>
  </si>
  <si>
    <t>Lučenec</t>
  </si>
  <si>
    <t>44823436</t>
  </si>
  <si>
    <t>výroba kľúčov</t>
  </si>
  <si>
    <t>1000134513</t>
  </si>
  <si>
    <t>RŠtanglovič, s.r.o.</t>
  </si>
  <si>
    <t>Železničná</t>
  </si>
  <si>
    <t>12</t>
  </si>
  <si>
    <t>927 01</t>
  </si>
  <si>
    <t>Šaľa</t>
  </si>
  <si>
    <t>46877045</t>
  </si>
  <si>
    <t>odborná príprava kuričského preukazu</t>
  </si>
  <si>
    <t>1000135815</t>
  </si>
  <si>
    <t>1000136097</t>
  </si>
  <si>
    <t>Granus, s.r.o.</t>
  </si>
  <si>
    <t>Bělohorská</t>
  </si>
  <si>
    <t>240/81</t>
  </si>
  <si>
    <t>169 00</t>
  </si>
  <si>
    <t>Praha</t>
  </si>
  <si>
    <t>Česká republika</t>
  </si>
  <si>
    <t>27081222</t>
  </si>
  <si>
    <t>ročná podpora SW modulu k čítačke</t>
  </si>
  <si>
    <t>1000136106</t>
  </si>
  <si>
    <t>MM press, s.r.o.</t>
  </si>
  <si>
    <t>Hlohovecká</t>
  </si>
  <si>
    <t>951 41</t>
  </si>
  <si>
    <t>Lužianky</t>
  </si>
  <si>
    <t>36539023</t>
  </si>
  <si>
    <t>predplatné Moderná mechanizácia</t>
  </si>
  <si>
    <t>Meno a priezvisko
 (aj s akademickými tit</t>
  </si>
  <si>
    <t>Číslo domu 
dodávateľa</t>
  </si>
  <si>
    <t>PSČ
dodávateľa</t>
  </si>
  <si>
    <t>Štát dodávateľa
- názov</t>
  </si>
  <si>
    <t>Identifikačné číslo
dodávateľa (IČO) - a</t>
  </si>
  <si>
    <t>Hodnota
plnenia</t>
  </si>
  <si>
    <t>Dátum vyhotovenia
(schválenia) objednávk</t>
  </si>
  <si>
    <t>Meno a priezvisko osoby,
ktorá objednávk</t>
  </si>
  <si>
    <t>Funkcia osoby, ktorá
objednávku podpísal</t>
  </si>
  <si>
    <t>1000135179</t>
  </si>
  <si>
    <t>1000137258</t>
  </si>
  <si>
    <t>1000137269</t>
  </si>
  <si>
    <t>Technická inšpekcia, a.s.</t>
  </si>
  <si>
    <t>Tomášiková</t>
  </si>
  <si>
    <t>64</t>
  </si>
  <si>
    <t>831 04</t>
  </si>
  <si>
    <t>Bratislava</t>
  </si>
  <si>
    <t>36653004</t>
  </si>
  <si>
    <t>preskúúšanie obsluhy plynových kotlov</t>
  </si>
  <si>
    <t>PROGAS ŠIMEK s.r.o.</t>
  </si>
  <si>
    <t>Rúbanisko</t>
  </si>
  <si>
    <t>I/14</t>
  </si>
  <si>
    <t>984 03</t>
  </si>
  <si>
    <t>45647275</t>
  </si>
  <si>
    <t>oprava plynovej prípojky</t>
  </si>
  <si>
    <t>HORNBACH - Baumarkt SK spol. s r.o.</t>
  </si>
  <si>
    <t>Galvaniho</t>
  </si>
  <si>
    <t>9</t>
  </si>
  <si>
    <t>821 04</t>
  </si>
  <si>
    <t>35838949</t>
  </si>
  <si>
    <t>nákup spotrebného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</si>
</sst>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2" xfId="0" applyFont="1" applyFill="1" applyBorder="1"/>
    <xf numFmtId="0" fontId="2" fillId="2" borderId="4" xfId="0" applyFont="1" applyFill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0" fontId="2" fillId="4" borderId="5" xfId="0" applyFont="1" applyFill="1" applyBorder="1"/>
    <xf numFmtId="4" fontId="2" fillId="4" borderId="2" xfId="0" applyNumberFormat="1" applyFont="1" applyFill="1" applyBorder="1"/>
    <xf numFmtId="0" fontId="2" fillId="4" borderId="2" xfId="0" applyFont="1" applyFill="1" applyBorder="1"/>
    <xf numFmtId="164" fontId="2" fillId="4" borderId="5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49" fontId="4" fillId="4" borderId="1" xfId="0" applyNumberFormat="1" applyFont="1" applyFill="1" applyBorder="1"/>
    <xf numFmtId="49" fontId="4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13.483950000002" createdVersion="5" refreshedVersion="5" minRefreshableVersion="3" recordCount="9" xr:uid="{00000000-000A-0000-FFFF-FFFF0F000000}">
  <cacheSource type="worksheet">
    <worksheetSource ref="A1:O10" sheet="RawData"/>
  </cacheSource>
  <cacheFields count="15">
    <cacheField name="ID Objednavky" numFmtId="49">
      <sharedItems count="9">
        <s v="1000133960"/>
        <s v="1000134007"/>
        <s v="1000134016"/>
        <s v="1000134038"/>
        <s v="1000134048"/>
        <s v="1000134513"/>
        <s v="1000135815"/>
        <s v="1000136097"/>
        <s v="1000136106"/>
      </sharedItems>
    </cacheField>
    <cacheField name="Meno a priezvisko (aj s akademickými tit" numFmtId="49">
      <sharedItems count="8">
        <s v="ELEKTROSET KROMPACHY s.r.o."/>
        <s v="Gerkostav, s. r. o."/>
        <s v="MILÁ DEVA s. r. o."/>
        <s v="REVIS-SERVIS spol. s r.o."/>
        <s v="MAJSTERKO, s.r.o."/>
        <s v="RŠtanglovič, s.r.o."/>
        <s v="Granus, s.r.o."/>
        <s v="MM press, s.r.o."/>
      </sharedItems>
    </cacheField>
    <cacheField name="Ulica dodávateľa" numFmtId="49">
      <sharedItems count="8">
        <s v="Novozámocká"/>
        <s v="Na Malý Diel"/>
        <s v="Piaristická"/>
        <s v="Na Priehon"/>
        <s v="Olbrachtova"/>
        <s v="Železničná"/>
        <s v="Bělohorská"/>
        <s v="Hlohovecká"/>
      </sharedItems>
    </cacheField>
    <cacheField name="Číslo domu dodávateľa" numFmtId="49">
      <sharedItems count="7">
        <s v="102A/527"/>
        <s v="8660/9"/>
        <s v="2"/>
        <s v="875/2A"/>
        <s v="716"/>
        <s v="12"/>
        <s v="240/81"/>
      </sharedItems>
    </cacheField>
    <cacheField name="PSČ dodávateľa" numFmtId="49">
      <sharedItems count="7">
        <s v="949 05"/>
        <s v="010 01"/>
        <s v="949 01"/>
        <s v="984 01"/>
        <s v="927 01"/>
        <s v="169 00"/>
        <s v="951 41"/>
      </sharedItems>
    </cacheField>
    <cacheField name="Mesto dodávateľa" numFmtId="49">
      <sharedItems count="7">
        <s v="Nitra"/>
        <s v="Žilina"/>
        <s v="Nitra - Dolné Krškany"/>
        <s v="Lučenec"/>
        <s v="Šaľa"/>
        <s v="Praha"/>
        <s v="Lužianky"/>
      </sharedItems>
    </cacheField>
    <cacheField name="Štát dodávateľa - názov" numFmtId="49">
      <sharedItems count="2">
        <s v="Slovensko"/>
        <s v="Česká republika"/>
      </sharedItems>
    </cacheField>
    <cacheField name="Identifikačné číslo dodávateľa (IČO) - a" numFmtId="49">
      <sharedItems count="8">
        <s v="31654169"/>
        <s v="52186008"/>
        <s v="53181948"/>
        <s v="36657719"/>
        <s v="44823436"/>
        <s v="46877045"/>
        <s v="27081222"/>
        <s v="36539023"/>
      </sharedItems>
    </cacheField>
    <cacheField name="Popis objednaneho plnenia" numFmtId="49">
      <sharedItems count="8">
        <s v="elektroinštalačný materiál"/>
        <s v="čistenie a náter vzduchotechniky - kuchyňa"/>
        <s v="občerstvenie"/>
        <s v="stolový kalendár pracovný"/>
        <s v="výroba kľúčov"/>
        <s v="odborná príprava kuričského preukazu"/>
        <s v="ročná podpora SW modulu k čítačke"/>
        <s v="predplatné Moderná mechanizácia"/>
      </sharedItems>
    </cacheField>
    <cacheField name="Hodnota plnenia" numFmtId="0">
      <sharedItems containsSemiMixedTypes="0" containsString="0" containsNumber="1" minValue="39.6" maxValue="5904" count="9">
        <n v="175.4"/>
        <n v="5904"/>
        <n v="50"/>
        <n v="83.69"/>
        <n v="49.8"/>
        <n v="180"/>
        <n v="79.95"/>
        <n v="450"/>
        <n v="39.6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12-10T00:00:00" maxDate="2025-12-19T00:00:00" count="5">
        <d v="2025-12-10T00:00:00"/>
        <d v="2025-12-15T00:00:00"/>
        <d v="2025-12-12T00:00:00"/>
        <d v="2025-12-17T00:00:00"/>
        <d v="2025-12-18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0"/>
    <x v="0"/>
    <x v="2"/>
    <x v="2"/>
    <x v="2"/>
    <x v="0"/>
    <x v="1"/>
    <x v="0"/>
    <x v="0"/>
    <x v="0"/>
  </r>
  <r>
    <x v="3"/>
    <x v="3"/>
    <x v="3"/>
    <x v="3"/>
    <x v="0"/>
    <x v="2"/>
    <x v="0"/>
    <x v="3"/>
    <x v="3"/>
    <x v="3"/>
    <x v="0"/>
    <x v="0"/>
    <x v="0"/>
    <x v="0"/>
    <x v="0"/>
  </r>
  <r>
    <x v="4"/>
    <x v="4"/>
    <x v="4"/>
    <x v="4"/>
    <x v="3"/>
    <x v="3"/>
    <x v="0"/>
    <x v="4"/>
    <x v="4"/>
    <x v="4"/>
    <x v="0"/>
    <x v="0"/>
    <x v="1"/>
    <x v="0"/>
    <x v="0"/>
  </r>
  <r>
    <x v="5"/>
    <x v="5"/>
    <x v="5"/>
    <x v="5"/>
    <x v="4"/>
    <x v="4"/>
    <x v="0"/>
    <x v="5"/>
    <x v="5"/>
    <x v="5"/>
    <x v="0"/>
    <x v="1"/>
    <x v="2"/>
    <x v="0"/>
    <x v="0"/>
  </r>
  <r>
    <x v="6"/>
    <x v="4"/>
    <x v="4"/>
    <x v="4"/>
    <x v="3"/>
    <x v="3"/>
    <x v="0"/>
    <x v="4"/>
    <x v="4"/>
    <x v="6"/>
    <x v="0"/>
    <x v="0"/>
    <x v="3"/>
    <x v="0"/>
    <x v="0"/>
  </r>
  <r>
    <x v="7"/>
    <x v="6"/>
    <x v="6"/>
    <x v="6"/>
    <x v="5"/>
    <x v="5"/>
    <x v="1"/>
    <x v="6"/>
    <x v="6"/>
    <x v="7"/>
    <x v="0"/>
    <x v="1"/>
    <x v="4"/>
    <x v="0"/>
    <x v="0"/>
  </r>
  <r>
    <x v="8"/>
    <x v="7"/>
    <x v="7"/>
    <x v="2"/>
    <x v="6"/>
    <x v="6"/>
    <x v="0"/>
    <x v="7"/>
    <x v="7"/>
    <x v="8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ubtotalTop="0" showAll="0" includeNewItemsInFilter="1" defaultSubtotal="0">
      <items count="8">
        <item x="0"/>
        <item x="1"/>
        <item x="6"/>
        <item x="4"/>
        <item x="2"/>
        <item x="7"/>
        <item x="3"/>
        <item x="5"/>
      </items>
    </pivotField>
    <pivotField axis="axisRow" compact="0" outline="0" subtotalTop="0" showAll="0" includeNewItemsInFilter="1" defaultSubtotal="0">
      <items count="8">
        <item x="6"/>
        <item x="7"/>
        <item x="1"/>
        <item x="3"/>
        <item x="0"/>
        <item x="4"/>
        <item x="2"/>
        <item x="5"/>
      </items>
    </pivotField>
    <pivotField axis="axisRow" compact="0" outline="0" subtotalTop="0" showAll="0" includeNewItemsInFilter="1" defaultSubtotal="0">
      <items count="7">
        <item x="2"/>
        <item x="5"/>
        <item x="0"/>
        <item x="6"/>
        <item x="4"/>
        <item x="1"/>
        <item x="3"/>
      </items>
    </pivotField>
    <pivotField axis="axisRow" compact="0" outline="0" subtotalTop="0" showAll="0" includeNewItemsInFilter="1" defaultSubtotal="0">
      <items count="7">
        <item x="1"/>
        <item x="5"/>
        <item x="4"/>
        <item x="2"/>
        <item x="0"/>
        <item x="6"/>
        <item x="3"/>
      </items>
    </pivotField>
    <pivotField axis="axisRow" compact="0" outline="0" subtotalTop="0" showAll="0" includeNewItemsInFilter="1" defaultSubtotal="0">
      <items count="7">
        <item x="3"/>
        <item x="6"/>
        <item x="0"/>
        <item x="2"/>
        <item x="5"/>
        <item x="4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8">
        <item x="6"/>
        <item x="0"/>
        <item x="7"/>
        <item x="3"/>
        <item x="4"/>
        <item x="5"/>
        <item x="1"/>
        <item x="2"/>
      </items>
    </pivotField>
    <pivotField axis="axisRow" compact="0" outline="0" subtotalTop="0" showAll="0" includeNewItemsInFilter="1" defaultSubtotal="0">
      <items count="8">
        <item x="1"/>
        <item x="0"/>
        <item x="2"/>
        <item x="5"/>
        <item x="7"/>
        <item x="6"/>
        <item x="3"/>
        <item x="4"/>
      </items>
    </pivotField>
    <pivotField axis="axisRow" compact="0" outline="0" subtotalTop="0" showAll="0" includeNewItemsInFilter="1" defaultSubtotal="0">
      <items count="9">
        <item x="8"/>
        <item x="4"/>
        <item x="2"/>
        <item x="6"/>
        <item x="3"/>
        <item x="0"/>
        <item x="5"/>
        <item x="7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"/>
  <sheetViews>
    <sheetView tabSelected="1" workbookViewId="0">
      <selection activeCell="M9" sqref="M9"/>
    </sheetView>
  </sheetViews>
  <sheetFormatPr defaultColWidth="11.42578125" defaultRowHeight="12.75" x14ac:dyDescent="0.2"/>
  <cols>
    <col min="1" max="1" width="12.85546875" customWidth="1"/>
    <col min="2" max="2" width="34.5703125" bestFit="1" customWidth="1"/>
    <col min="3" max="3" width="14.7109375" customWidth="1"/>
    <col min="4" max="5" width="10.7109375" customWidth="1"/>
    <col min="6" max="6" width="15.85546875" customWidth="1"/>
    <col min="7" max="7" width="15.140625" customWidth="1"/>
    <col min="8" max="8" width="17.140625" customWidth="1"/>
    <col min="9" max="9" width="34.42578125" customWidth="1"/>
    <col min="10" max="10" width="9.140625" customWidth="1"/>
    <col min="11" max="11" width="5.7109375" customWidth="1"/>
    <col min="12" max="12" width="6.7109375" customWidth="1"/>
    <col min="13" max="13" width="19.7109375" customWidth="1"/>
    <col min="14" max="14" width="25.140625" customWidth="1"/>
    <col min="15" max="15" width="19.7109375" customWidth="1"/>
  </cols>
  <sheetData>
    <row r="1" spans="1:15" ht="51" x14ac:dyDescent="0.2">
      <c r="A1" s="4" t="s">
        <v>0</v>
      </c>
      <c r="B1" s="28" t="s">
        <v>84</v>
      </c>
      <c r="C1" s="3" t="s">
        <v>2</v>
      </c>
      <c r="D1" s="28" t="s">
        <v>85</v>
      </c>
      <c r="E1" s="28" t="s">
        <v>86</v>
      </c>
      <c r="F1" s="3" t="s">
        <v>5</v>
      </c>
      <c r="G1" s="28" t="s">
        <v>87</v>
      </c>
      <c r="H1" s="28" t="s">
        <v>88</v>
      </c>
      <c r="I1" s="3" t="s">
        <v>8</v>
      </c>
      <c r="J1" s="28" t="s">
        <v>89</v>
      </c>
      <c r="K1" s="3" t="s">
        <v>10</v>
      </c>
      <c r="L1" s="3" t="s">
        <v>11</v>
      </c>
      <c r="M1" s="28" t="s">
        <v>90</v>
      </c>
      <c r="N1" s="28" t="s">
        <v>91</v>
      </c>
      <c r="O1" s="28" t="s">
        <v>92</v>
      </c>
    </row>
    <row r="2" spans="1:15" x14ac:dyDescent="0.2">
      <c r="A2" s="27" t="s">
        <v>59</v>
      </c>
      <c r="B2" s="26" t="s">
        <v>60</v>
      </c>
      <c r="C2" s="18" t="s">
        <v>61</v>
      </c>
      <c r="D2" s="18" t="s">
        <v>62</v>
      </c>
      <c r="E2" s="18" t="s">
        <v>63</v>
      </c>
      <c r="F2" s="18" t="s">
        <v>64</v>
      </c>
      <c r="G2" s="18" t="s">
        <v>21</v>
      </c>
      <c r="H2" s="18" t="s">
        <v>65</v>
      </c>
      <c r="I2" s="18" t="s">
        <v>66</v>
      </c>
      <c r="J2" s="20">
        <v>180</v>
      </c>
      <c r="K2" s="18" t="s">
        <v>24</v>
      </c>
      <c r="L2" s="18" t="s">
        <v>36</v>
      </c>
      <c r="M2" s="23">
        <v>46003</v>
      </c>
      <c r="N2" s="18" t="s">
        <v>26</v>
      </c>
      <c r="O2" s="18" t="s">
        <v>27</v>
      </c>
    </row>
    <row r="3" spans="1:15" x14ac:dyDescent="0.2">
      <c r="A3" s="27" t="s">
        <v>93</v>
      </c>
      <c r="B3" s="26" t="s">
        <v>96</v>
      </c>
      <c r="C3" s="18" t="s">
        <v>97</v>
      </c>
      <c r="D3" s="18" t="s">
        <v>98</v>
      </c>
      <c r="E3" s="18" t="s">
        <v>99</v>
      </c>
      <c r="F3" s="18" t="s">
        <v>100</v>
      </c>
      <c r="G3" s="18" t="s">
        <v>21</v>
      </c>
      <c r="H3" s="18" t="s">
        <v>101</v>
      </c>
      <c r="I3" s="18" t="s">
        <v>102</v>
      </c>
      <c r="J3" s="20">
        <v>467.4</v>
      </c>
      <c r="K3" s="18" t="s">
        <v>24</v>
      </c>
      <c r="L3" s="18"/>
      <c r="M3" s="23">
        <v>46002</v>
      </c>
      <c r="N3" s="18" t="s">
        <v>26</v>
      </c>
      <c r="O3" s="18" t="s">
        <v>27</v>
      </c>
    </row>
    <row r="4" spans="1:15" x14ac:dyDescent="0.2">
      <c r="A4" s="27" t="s">
        <v>67</v>
      </c>
      <c r="B4" s="26" t="s">
        <v>52</v>
      </c>
      <c r="C4" s="18" t="s">
        <v>53</v>
      </c>
      <c r="D4" s="18" t="s">
        <v>54</v>
      </c>
      <c r="E4" s="18" t="s">
        <v>55</v>
      </c>
      <c r="F4" s="18" t="s">
        <v>56</v>
      </c>
      <c r="G4" s="18" t="s">
        <v>21</v>
      </c>
      <c r="H4" s="18" t="s">
        <v>57</v>
      </c>
      <c r="I4" s="18" t="s">
        <v>58</v>
      </c>
      <c r="J4" s="20">
        <v>79.95</v>
      </c>
      <c r="K4" s="18" t="s">
        <v>24</v>
      </c>
      <c r="L4" s="18" t="s">
        <v>25</v>
      </c>
      <c r="M4" s="23">
        <v>46008</v>
      </c>
      <c r="N4" s="18" t="s">
        <v>26</v>
      </c>
      <c r="O4" s="18" t="s">
        <v>27</v>
      </c>
    </row>
    <row r="5" spans="1:15" x14ac:dyDescent="0.2">
      <c r="A5" s="27" t="s">
        <v>68</v>
      </c>
      <c r="B5" s="26" t="s">
        <v>69</v>
      </c>
      <c r="C5" s="18" t="s">
        <v>70</v>
      </c>
      <c r="D5" s="18" t="s">
        <v>71</v>
      </c>
      <c r="E5" s="18" t="s">
        <v>72</v>
      </c>
      <c r="F5" s="18" t="s">
        <v>73</v>
      </c>
      <c r="G5" s="18" t="s">
        <v>74</v>
      </c>
      <c r="H5" s="18" t="s">
        <v>75</v>
      </c>
      <c r="I5" s="18" t="s">
        <v>76</v>
      </c>
      <c r="J5" s="20">
        <v>450</v>
      </c>
      <c r="K5" s="18" t="s">
        <v>24</v>
      </c>
      <c r="L5" s="18" t="s">
        <v>36</v>
      </c>
      <c r="M5" s="23">
        <v>46009</v>
      </c>
      <c r="N5" s="18" t="s">
        <v>26</v>
      </c>
      <c r="O5" s="18" t="s">
        <v>27</v>
      </c>
    </row>
    <row r="6" spans="1:15" x14ac:dyDescent="0.2">
      <c r="A6" s="25" t="s">
        <v>77</v>
      </c>
      <c r="B6" s="26" t="s">
        <v>78</v>
      </c>
      <c r="C6" s="18" t="s">
        <v>79</v>
      </c>
      <c r="D6" s="18" t="s">
        <v>40</v>
      </c>
      <c r="E6" s="18" t="s">
        <v>80</v>
      </c>
      <c r="F6" s="18" t="s">
        <v>81</v>
      </c>
      <c r="G6" s="18" t="s">
        <v>21</v>
      </c>
      <c r="H6" s="18" t="s">
        <v>82</v>
      </c>
      <c r="I6" s="18" t="s">
        <v>83</v>
      </c>
      <c r="J6" s="20">
        <v>39.6</v>
      </c>
      <c r="K6" s="18" t="s">
        <v>24</v>
      </c>
      <c r="L6" s="18" t="s">
        <v>25</v>
      </c>
      <c r="M6" s="23">
        <v>46009</v>
      </c>
      <c r="N6" s="18" t="s">
        <v>26</v>
      </c>
      <c r="O6" s="18" t="s">
        <v>27</v>
      </c>
    </row>
    <row r="7" spans="1:15" x14ac:dyDescent="0.2">
      <c r="A7" s="27" t="s">
        <v>94</v>
      </c>
      <c r="B7" s="29" t="s">
        <v>103</v>
      </c>
      <c r="C7" s="30" t="s">
        <v>104</v>
      </c>
      <c r="D7" s="30" t="s">
        <v>105</v>
      </c>
      <c r="E7" s="30" t="s">
        <v>106</v>
      </c>
      <c r="F7" s="30" t="s">
        <v>56</v>
      </c>
      <c r="G7" s="18" t="s">
        <v>21</v>
      </c>
      <c r="H7" s="30" t="s">
        <v>107</v>
      </c>
      <c r="I7" s="30" t="s">
        <v>108</v>
      </c>
      <c r="J7" s="20">
        <v>369</v>
      </c>
      <c r="K7" s="18" t="s">
        <v>24</v>
      </c>
      <c r="L7" s="18"/>
      <c r="M7" s="23">
        <v>46010</v>
      </c>
      <c r="N7" s="18" t="s">
        <v>26</v>
      </c>
      <c r="O7" s="18" t="s">
        <v>27</v>
      </c>
    </row>
    <row r="8" spans="1:15" x14ac:dyDescent="0.2">
      <c r="A8" s="25" t="s">
        <v>95</v>
      </c>
      <c r="B8" s="29" t="s">
        <v>109</v>
      </c>
      <c r="C8" s="30" t="s">
        <v>110</v>
      </c>
      <c r="D8" s="30" t="s">
        <v>111</v>
      </c>
      <c r="E8" s="30" t="s">
        <v>112</v>
      </c>
      <c r="F8" s="18" t="s">
        <v>100</v>
      </c>
      <c r="G8" s="18" t="s">
        <v>21</v>
      </c>
      <c r="H8" s="30" t="s">
        <v>113</v>
      </c>
      <c r="I8" s="30" t="s">
        <v>114</v>
      </c>
      <c r="J8" s="20">
        <v>655.84</v>
      </c>
      <c r="K8" s="18" t="s">
        <v>24</v>
      </c>
      <c r="L8" s="18"/>
      <c r="M8" s="23">
        <v>46013</v>
      </c>
      <c r="N8" s="18" t="s">
        <v>26</v>
      </c>
      <c r="O8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175.4</v>
      </c>
      <c r="K2" s="5" t="s">
        <v>24</v>
      </c>
      <c r="L2" s="5" t="s">
        <v>25</v>
      </c>
      <c r="M2" s="7">
        <v>46001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5904</v>
      </c>
      <c r="K3" s="5" t="s">
        <v>24</v>
      </c>
      <c r="L3" s="5" t="s">
        <v>36</v>
      </c>
      <c r="M3" s="7">
        <v>46001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20</v>
      </c>
      <c r="G4" s="5" t="s">
        <v>21</v>
      </c>
      <c r="H4" s="5" t="s">
        <v>42</v>
      </c>
      <c r="I4" s="5" t="s">
        <v>43</v>
      </c>
      <c r="J4" s="6">
        <v>50</v>
      </c>
      <c r="K4" s="5" t="s">
        <v>24</v>
      </c>
      <c r="L4" s="5" t="s">
        <v>36</v>
      </c>
      <c r="M4" s="7">
        <v>46001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19</v>
      </c>
      <c r="F5" s="5" t="s">
        <v>48</v>
      </c>
      <c r="G5" s="5" t="s">
        <v>21</v>
      </c>
      <c r="H5" s="5" t="s">
        <v>49</v>
      </c>
      <c r="I5" s="5" t="s">
        <v>50</v>
      </c>
      <c r="J5" s="6">
        <v>83.69</v>
      </c>
      <c r="K5" s="5" t="s">
        <v>24</v>
      </c>
      <c r="L5" s="5" t="s">
        <v>25</v>
      </c>
      <c r="M5" s="7">
        <v>46001</v>
      </c>
      <c r="N5" s="5" t="s">
        <v>26</v>
      </c>
      <c r="O5" s="5" t="s">
        <v>27</v>
      </c>
    </row>
    <row r="6" spans="1:15" x14ac:dyDescent="0.2">
      <c r="A6" s="5" t="s">
        <v>51</v>
      </c>
      <c r="B6" s="5" t="s">
        <v>52</v>
      </c>
      <c r="C6" s="5" t="s">
        <v>53</v>
      </c>
      <c r="D6" s="5" t="s">
        <v>54</v>
      </c>
      <c r="E6" s="5" t="s">
        <v>55</v>
      </c>
      <c r="F6" s="5" t="s">
        <v>56</v>
      </c>
      <c r="G6" s="5" t="s">
        <v>21</v>
      </c>
      <c r="H6" s="5" t="s">
        <v>57</v>
      </c>
      <c r="I6" s="5" t="s">
        <v>58</v>
      </c>
      <c r="J6" s="6">
        <v>49.8</v>
      </c>
      <c r="K6" s="5" t="s">
        <v>24</v>
      </c>
      <c r="L6" s="5" t="s">
        <v>25</v>
      </c>
      <c r="M6" s="7">
        <v>46006</v>
      </c>
      <c r="N6" s="5" t="s">
        <v>26</v>
      </c>
      <c r="O6" s="5" t="s">
        <v>27</v>
      </c>
    </row>
    <row r="7" spans="1:15" x14ac:dyDescent="0.2">
      <c r="A7" s="5" t="s">
        <v>59</v>
      </c>
      <c r="B7" s="5" t="s">
        <v>60</v>
      </c>
      <c r="C7" s="5" t="s">
        <v>61</v>
      </c>
      <c r="D7" s="5" t="s">
        <v>62</v>
      </c>
      <c r="E7" s="5" t="s">
        <v>63</v>
      </c>
      <c r="F7" s="5" t="s">
        <v>64</v>
      </c>
      <c r="G7" s="5" t="s">
        <v>21</v>
      </c>
      <c r="H7" s="5" t="s">
        <v>65</v>
      </c>
      <c r="I7" s="5" t="s">
        <v>66</v>
      </c>
      <c r="J7" s="6">
        <v>180</v>
      </c>
      <c r="K7" s="5" t="s">
        <v>24</v>
      </c>
      <c r="L7" s="5" t="s">
        <v>36</v>
      </c>
      <c r="M7" s="7">
        <v>46003</v>
      </c>
      <c r="N7" s="5" t="s">
        <v>26</v>
      </c>
      <c r="O7" s="5" t="s">
        <v>27</v>
      </c>
    </row>
    <row r="8" spans="1:15" x14ac:dyDescent="0.2">
      <c r="A8" s="5" t="s">
        <v>67</v>
      </c>
      <c r="B8" s="5" t="s">
        <v>52</v>
      </c>
      <c r="C8" s="5" t="s">
        <v>53</v>
      </c>
      <c r="D8" s="5" t="s">
        <v>54</v>
      </c>
      <c r="E8" s="5" t="s">
        <v>55</v>
      </c>
      <c r="F8" s="5" t="s">
        <v>56</v>
      </c>
      <c r="G8" s="5" t="s">
        <v>21</v>
      </c>
      <c r="H8" s="5" t="s">
        <v>57</v>
      </c>
      <c r="I8" s="5" t="s">
        <v>58</v>
      </c>
      <c r="J8" s="6">
        <v>79.95</v>
      </c>
      <c r="K8" s="5" t="s">
        <v>24</v>
      </c>
      <c r="L8" s="5" t="s">
        <v>25</v>
      </c>
      <c r="M8" s="7">
        <v>46008</v>
      </c>
      <c r="N8" s="5" t="s">
        <v>26</v>
      </c>
      <c r="O8" s="5" t="s">
        <v>27</v>
      </c>
    </row>
    <row r="9" spans="1:15" x14ac:dyDescent="0.2">
      <c r="A9" s="5" t="s">
        <v>68</v>
      </c>
      <c r="B9" s="5" t="s">
        <v>69</v>
      </c>
      <c r="C9" s="5" t="s">
        <v>70</v>
      </c>
      <c r="D9" s="5" t="s">
        <v>71</v>
      </c>
      <c r="E9" s="5" t="s">
        <v>72</v>
      </c>
      <c r="F9" s="5" t="s">
        <v>73</v>
      </c>
      <c r="G9" s="5" t="s">
        <v>74</v>
      </c>
      <c r="H9" s="5" t="s">
        <v>75</v>
      </c>
      <c r="I9" s="5" t="s">
        <v>76</v>
      </c>
      <c r="J9" s="6">
        <v>450</v>
      </c>
      <c r="K9" s="5" t="s">
        <v>24</v>
      </c>
      <c r="L9" s="5" t="s">
        <v>36</v>
      </c>
      <c r="M9" s="7">
        <v>46009</v>
      </c>
      <c r="N9" s="5" t="s">
        <v>26</v>
      </c>
      <c r="O9" s="5" t="s">
        <v>27</v>
      </c>
    </row>
    <row r="10" spans="1:15" x14ac:dyDescent="0.2">
      <c r="A10" s="5" t="s">
        <v>77</v>
      </c>
      <c r="B10" s="5" t="s">
        <v>78</v>
      </c>
      <c r="C10" s="5" t="s">
        <v>79</v>
      </c>
      <c r="D10" s="5" t="s">
        <v>40</v>
      </c>
      <c r="E10" s="5" t="s">
        <v>80</v>
      </c>
      <c r="F10" s="5" t="s">
        <v>81</v>
      </c>
      <c r="G10" s="5" t="s">
        <v>21</v>
      </c>
      <c r="H10" s="5" t="s">
        <v>82</v>
      </c>
      <c r="I10" s="5" t="s">
        <v>83</v>
      </c>
      <c r="J10" s="6">
        <v>39.6</v>
      </c>
      <c r="K10" s="5" t="s">
        <v>24</v>
      </c>
      <c r="L10" s="5" t="s">
        <v>25</v>
      </c>
      <c r="M10" s="7">
        <v>46009</v>
      </c>
      <c r="N10" s="5" t="s">
        <v>26</v>
      </c>
      <c r="O10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0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27" t="s">
        <v>15</v>
      </c>
      <c r="B2" s="24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175.4</v>
      </c>
      <c r="K2" s="17" t="s">
        <v>24</v>
      </c>
      <c r="L2" s="17" t="s">
        <v>25</v>
      </c>
      <c r="M2" s="22">
        <v>46001</v>
      </c>
      <c r="N2" s="17" t="s">
        <v>26</v>
      </c>
      <c r="O2" s="17" t="s">
        <v>27</v>
      </c>
    </row>
    <row r="3" spans="1:15" x14ac:dyDescent="0.2">
      <c r="A3" s="27" t="s">
        <v>28</v>
      </c>
      <c r="B3" s="26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5904</v>
      </c>
      <c r="K3" s="18" t="s">
        <v>24</v>
      </c>
      <c r="L3" s="18" t="s">
        <v>36</v>
      </c>
      <c r="M3" s="23">
        <v>46001</v>
      </c>
      <c r="N3" s="18" t="s">
        <v>26</v>
      </c>
      <c r="O3" s="18" t="s">
        <v>27</v>
      </c>
    </row>
    <row r="4" spans="1:15" x14ac:dyDescent="0.2">
      <c r="A4" s="27" t="s">
        <v>37</v>
      </c>
      <c r="B4" s="26" t="s">
        <v>38</v>
      </c>
      <c r="C4" s="18" t="s">
        <v>39</v>
      </c>
      <c r="D4" s="18" t="s">
        <v>40</v>
      </c>
      <c r="E4" s="18" t="s">
        <v>41</v>
      </c>
      <c r="F4" s="18" t="s">
        <v>20</v>
      </c>
      <c r="G4" s="18" t="s">
        <v>21</v>
      </c>
      <c r="H4" s="18" t="s">
        <v>42</v>
      </c>
      <c r="I4" s="18" t="s">
        <v>43</v>
      </c>
      <c r="J4" s="21">
        <v>50</v>
      </c>
      <c r="K4" s="18" t="s">
        <v>24</v>
      </c>
      <c r="L4" s="18" t="s">
        <v>36</v>
      </c>
      <c r="M4" s="23">
        <v>46001</v>
      </c>
      <c r="N4" s="18" t="s">
        <v>26</v>
      </c>
      <c r="O4" s="18" t="s">
        <v>27</v>
      </c>
    </row>
    <row r="5" spans="1:15" x14ac:dyDescent="0.2">
      <c r="A5" s="27" t="s">
        <v>44</v>
      </c>
      <c r="B5" s="26" t="s">
        <v>45</v>
      </c>
      <c r="C5" s="18" t="s">
        <v>46</v>
      </c>
      <c r="D5" s="18" t="s">
        <v>47</v>
      </c>
      <c r="E5" s="18" t="s">
        <v>19</v>
      </c>
      <c r="F5" s="18" t="s">
        <v>48</v>
      </c>
      <c r="G5" s="18" t="s">
        <v>21</v>
      </c>
      <c r="H5" s="18" t="s">
        <v>49</v>
      </c>
      <c r="I5" s="18" t="s">
        <v>50</v>
      </c>
      <c r="J5" s="21">
        <v>83.69</v>
      </c>
      <c r="K5" s="18" t="s">
        <v>24</v>
      </c>
      <c r="L5" s="18" t="s">
        <v>25</v>
      </c>
      <c r="M5" s="23">
        <v>46001</v>
      </c>
      <c r="N5" s="18" t="s">
        <v>26</v>
      </c>
      <c r="O5" s="18" t="s">
        <v>27</v>
      </c>
    </row>
    <row r="6" spans="1:15" x14ac:dyDescent="0.2">
      <c r="A6" s="27" t="s">
        <v>51</v>
      </c>
      <c r="B6" s="26" t="s">
        <v>52</v>
      </c>
      <c r="C6" s="18" t="s">
        <v>53</v>
      </c>
      <c r="D6" s="18" t="s">
        <v>54</v>
      </c>
      <c r="E6" s="18" t="s">
        <v>55</v>
      </c>
      <c r="F6" s="18" t="s">
        <v>56</v>
      </c>
      <c r="G6" s="18" t="s">
        <v>21</v>
      </c>
      <c r="H6" s="18" t="s">
        <v>57</v>
      </c>
      <c r="I6" s="18" t="s">
        <v>58</v>
      </c>
      <c r="J6" s="21">
        <v>49.8</v>
      </c>
      <c r="K6" s="18" t="s">
        <v>24</v>
      </c>
      <c r="L6" s="18" t="s">
        <v>25</v>
      </c>
      <c r="M6" s="23">
        <v>46006</v>
      </c>
      <c r="N6" s="18" t="s">
        <v>26</v>
      </c>
      <c r="O6" s="18" t="s">
        <v>27</v>
      </c>
    </row>
    <row r="7" spans="1:15" x14ac:dyDescent="0.2">
      <c r="A7" s="27" t="s">
        <v>59</v>
      </c>
      <c r="B7" s="26" t="s">
        <v>60</v>
      </c>
      <c r="C7" s="18" t="s">
        <v>61</v>
      </c>
      <c r="D7" s="18" t="s">
        <v>62</v>
      </c>
      <c r="E7" s="18" t="s">
        <v>63</v>
      </c>
      <c r="F7" s="18" t="s">
        <v>64</v>
      </c>
      <c r="G7" s="18" t="s">
        <v>21</v>
      </c>
      <c r="H7" s="18" t="s">
        <v>65</v>
      </c>
      <c r="I7" s="18" t="s">
        <v>66</v>
      </c>
      <c r="J7" s="21">
        <v>180</v>
      </c>
      <c r="K7" s="18" t="s">
        <v>24</v>
      </c>
      <c r="L7" s="18" t="s">
        <v>36</v>
      </c>
      <c r="M7" s="23">
        <v>46003</v>
      </c>
      <c r="N7" s="18" t="s">
        <v>26</v>
      </c>
      <c r="O7" s="18" t="s">
        <v>27</v>
      </c>
    </row>
    <row r="8" spans="1:15" x14ac:dyDescent="0.2">
      <c r="A8" s="27" t="s">
        <v>67</v>
      </c>
      <c r="B8" s="26" t="s">
        <v>52</v>
      </c>
      <c r="C8" s="18" t="s">
        <v>53</v>
      </c>
      <c r="D8" s="18" t="s">
        <v>54</v>
      </c>
      <c r="E8" s="18" t="s">
        <v>55</v>
      </c>
      <c r="F8" s="18" t="s">
        <v>56</v>
      </c>
      <c r="G8" s="18" t="s">
        <v>21</v>
      </c>
      <c r="H8" s="18" t="s">
        <v>57</v>
      </c>
      <c r="I8" s="18" t="s">
        <v>58</v>
      </c>
      <c r="J8" s="21">
        <v>79.95</v>
      </c>
      <c r="K8" s="18" t="s">
        <v>24</v>
      </c>
      <c r="L8" s="18" t="s">
        <v>25</v>
      </c>
      <c r="M8" s="23">
        <v>46008</v>
      </c>
      <c r="N8" s="18" t="s">
        <v>26</v>
      </c>
      <c r="O8" s="18" t="s">
        <v>27</v>
      </c>
    </row>
    <row r="9" spans="1:15" x14ac:dyDescent="0.2">
      <c r="A9" s="27" t="s">
        <v>68</v>
      </c>
      <c r="B9" s="26" t="s">
        <v>69</v>
      </c>
      <c r="C9" s="18" t="s">
        <v>70</v>
      </c>
      <c r="D9" s="18" t="s">
        <v>71</v>
      </c>
      <c r="E9" s="18" t="s">
        <v>72</v>
      </c>
      <c r="F9" s="18" t="s">
        <v>73</v>
      </c>
      <c r="G9" s="18" t="s">
        <v>74</v>
      </c>
      <c r="H9" s="18" t="s">
        <v>75</v>
      </c>
      <c r="I9" s="18" t="s">
        <v>76</v>
      </c>
      <c r="J9" s="21">
        <v>450</v>
      </c>
      <c r="K9" s="18" t="s">
        <v>24</v>
      </c>
      <c r="L9" s="18" t="s">
        <v>36</v>
      </c>
      <c r="M9" s="23">
        <v>46009</v>
      </c>
      <c r="N9" s="18" t="s">
        <v>26</v>
      </c>
      <c r="O9" s="18" t="s">
        <v>27</v>
      </c>
    </row>
    <row r="10" spans="1:15" x14ac:dyDescent="0.2">
      <c r="A10" s="25" t="s">
        <v>77</v>
      </c>
      <c r="B10" s="26" t="s">
        <v>78</v>
      </c>
      <c r="C10" s="18" t="s">
        <v>79</v>
      </c>
      <c r="D10" s="18" t="s">
        <v>40</v>
      </c>
      <c r="E10" s="18" t="s">
        <v>80</v>
      </c>
      <c r="F10" s="18" t="s">
        <v>81</v>
      </c>
      <c r="G10" s="18" t="s">
        <v>21</v>
      </c>
      <c r="H10" s="18" t="s">
        <v>82</v>
      </c>
      <c r="I10" s="18" t="s">
        <v>83</v>
      </c>
      <c r="J10" s="21">
        <v>39.6</v>
      </c>
      <c r="K10" s="18" t="s">
        <v>24</v>
      </c>
      <c r="L10" s="18" t="s">
        <v>25</v>
      </c>
      <c r="M10" s="23">
        <v>46009</v>
      </c>
      <c r="N10" s="18" t="s">
        <v>26</v>
      </c>
      <c r="O10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2025-12-22T12:11:01Z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