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AFF9F034-45BB-4CFA-8F07-5E21CAA70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Format!$A$2:$O$10</definedName>
    <definedName name="Header">Header!$A$2:$O$6</definedName>
    <definedName name="RawData">RawData!$A$1:$O$6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<sst xmlns="http://schemas.openxmlformats.org/spreadsheetml/2006/main" count="452" uniqueCount="93">
  <si>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</si>
  <si>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</si>
  <si>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</si>
  <si>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</si>
  <si>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</si>
  <si>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</si>
  <si>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</si>
  <si>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</si>
  <si>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</si>
  <si>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</si>
  <si>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</si>
  <si>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</si>
  <si>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</si>
  <si>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</si>
  <si>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</si>
  <si>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1000125966</t>
  </si>
  <si>
    <t>KAŠTIEĽ MOJMÍROVCE, a. s.</t>
  </si>
  <si>
    <t/>
  </si>
  <si>
    <t>č. 919</t>
  </si>
  <si>
    <t>951 15</t>
  </si>
  <si>
    <t>Mojmírovce</t>
  </si>
  <si>
    <t>Slovensko</t>
  </si>
  <si>
    <t>34104780</t>
  </si>
  <si>
    <t>obedové menu + občerstvenie</t>
  </si>
  <si>
    <t>EUR</t>
  </si>
  <si>
    <t>PaedDr. Dana Bierma PhD.</t>
  </si>
  <si>
    <t>Generálny riaditeľ IZPI</t>
  </si>
  <si>
    <t>1000127265</t>
  </si>
  <si>
    <t>Motýľ s. r. o.</t>
  </si>
  <si>
    <t>Komenského</t>
  </si>
  <si>
    <t>29</t>
  </si>
  <si>
    <t>921 01</t>
  </si>
  <si>
    <t>Piešťany</t>
  </si>
  <si>
    <t>54176051</t>
  </si>
  <si>
    <t>dezinsekcia priestorov - ubytovanie</t>
  </si>
  <si>
    <t>X</t>
  </si>
  <si>
    <t>1000127247</t>
  </si>
  <si>
    <t>LIVING PARK PRO a.s.</t>
  </si>
  <si>
    <t>Ventúrska</t>
  </si>
  <si>
    <t>18</t>
  </si>
  <si>
    <t>811 01</t>
  </si>
  <si>
    <t>Bratislava-Staré Mesto</t>
  </si>
  <si>
    <t>51674271</t>
  </si>
  <si>
    <t>darčekové karty</t>
  </si>
  <si>
    <t>1000127981</t>
  </si>
  <si>
    <t>Ing. Zuzana Balková EKO - IN</t>
  </si>
  <si>
    <t>452</t>
  </si>
  <si>
    <t>920 56</t>
  </si>
  <si>
    <t>Dvorníky</t>
  </si>
  <si>
    <t>37252020</t>
  </si>
  <si>
    <t>lektorovanie</t>
  </si>
  <si>
    <t>1000127996</t>
  </si>
  <si>
    <t>obedové menu</t>
  </si>
  <si>
    <t>Meno a priezvisko 
(aj s akademickými tit</t>
  </si>
  <si>
    <t>Číslo domu
 dodávateľa</t>
  </si>
  <si>
    <t>PSČ 
dodávateľa</t>
  </si>
  <si>
    <t>Štát dodávateľa
 - názov</t>
  </si>
  <si>
    <t>Identifikačné číslo
 dodávateľa (IČO) - a</t>
  </si>
  <si>
    <t>Dátum vyhotovenia 
(schválenia) objednávk</t>
  </si>
  <si>
    <t>Meno a priezvisko osoby,
 ktorá objednávk</t>
  </si>
  <si>
    <t>Funkcia osoby, ktorá 
objednávku podpísal</t>
  </si>
  <si>
    <t>1000127064</t>
  </si>
  <si>
    <t>1000127087</t>
  </si>
  <si>
    <t>1000127256</t>
  </si>
  <si>
    <t>1000128533</t>
  </si>
  <si>
    <t>CANVA Pty.Ltd.</t>
  </si>
  <si>
    <t>Kippax St.</t>
  </si>
  <si>
    <t>110</t>
  </si>
  <si>
    <t>2010</t>
  </si>
  <si>
    <t>Surry</t>
  </si>
  <si>
    <t>Austrália</t>
  </si>
  <si>
    <t>canva platforma na tvorbu grafiky</t>
  </si>
  <si>
    <t>SOC TRADE s.r.o.</t>
  </si>
  <si>
    <t>Levická</t>
  </si>
  <si>
    <t>72</t>
  </si>
  <si>
    <t>949 01</t>
  </si>
  <si>
    <t>Nitra</t>
  </si>
  <si>
    <t>36551457</t>
  </si>
  <si>
    <t>ochranné pracovné prostriedky</t>
  </si>
  <si>
    <t>Slovenský Chov, s.r.o.</t>
  </si>
  <si>
    <t>Hlohovecká</t>
  </si>
  <si>
    <t>2</t>
  </si>
  <si>
    <t xml:space="preserve">951 41 </t>
  </si>
  <si>
    <t>Lužianky</t>
  </si>
  <si>
    <t>36539686</t>
  </si>
  <si>
    <t>predplatné Slovenský chov 16/26</t>
  </si>
  <si>
    <t>ADLERR, s.r.o.</t>
  </si>
  <si>
    <t>Panónska cesta</t>
  </si>
  <si>
    <t>17</t>
  </si>
  <si>
    <t>851 04</t>
  </si>
  <si>
    <t xml:space="preserve">Bratislava </t>
  </si>
  <si>
    <t>36710369</t>
  </si>
  <si>
    <t>dezinfekčný antibakteriálny čistič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</si>
</sst>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5" xfId="0" applyNumberFormat="1" applyFont="1" applyFill="1" applyBorder="1"/>
    <xf numFmtId="49" fontId="2" fillId="4" borderId="1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981.620998726852" createdVersion="5" refreshedVersion="5" minRefreshableVersion="3" recordCount="5" xr:uid="{00000000-000A-0000-FFFF-FFFF0F000000}">
  <cacheSource type="worksheet">
    <worksheetSource ref="A1:O6" sheet="RawData"/>
  </cacheSource>
  <cacheFields count="15">
    <cacheField name="ID Objednavky" numFmtId="49">
      <sharedItems count="5">
        <s v="1000125966"/>
        <s v="1000127265"/>
        <s v="1000127247"/>
        <s v="1000127981"/>
        <s v="1000127996"/>
      </sharedItems>
    </cacheField>
    <cacheField name="Meno a priezvisko (aj s akademickými tit" numFmtId="49">
      <sharedItems count="4">
        <s v="KAŠTIEĽ MOJMÍROVCE, a. s."/>
        <s v="Motýľ s. r. o."/>
        <s v="LIVING PARK PRO a.s."/>
        <s v="Ing. Zuzana Balková EKO - IN"/>
      </sharedItems>
    </cacheField>
    <cacheField name="Ulica dodávateľa" numFmtId="49">
      <sharedItems count="3">
        <s v=""/>
        <s v="Komenského"/>
        <s v="Ventúrska"/>
      </sharedItems>
    </cacheField>
    <cacheField name="Číslo domu dodávateľa" numFmtId="49">
      <sharedItems count="4">
        <s v="č. 919"/>
        <s v="29"/>
        <s v="18"/>
        <s v="452"/>
      </sharedItems>
    </cacheField>
    <cacheField name="PSČ dodávateľa" numFmtId="49">
      <sharedItems count="4">
        <s v="951 15"/>
        <s v="921 01"/>
        <s v="811 01"/>
        <s v="920 56"/>
      </sharedItems>
    </cacheField>
    <cacheField name="Mesto dodávateľa" numFmtId="49">
      <sharedItems count="4">
        <s v="Mojmírovce"/>
        <s v="Piešťany"/>
        <s v="Bratislava-Staré Mesto"/>
        <s v="Dvorníky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4">
        <s v="34104780"/>
        <s v="54176051"/>
        <s v="51674271"/>
        <s v="37252020"/>
      </sharedItems>
    </cacheField>
    <cacheField name="Popis objednaneho plnenia" numFmtId="49">
      <sharedItems count="5">
        <s v="obedové menu + občerstvenie"/>
        <s v="dezinsekcia priestorov - ubytovanie"/>
        <s v="darčekové karty"/>
        <s v="lektorovanie"/>
        <s v="obedové menu"/>
      </sharedItems>
    </cacheField>
    <cacheField name="Hodnota plnenia" numFmtId="0">
      <sharedItems containsSemiMixedTypes="0" containsString="0" containsNumber="1" minValue="100" maxValue="5700" count="5">
        <n v="1303.26"/>
        <n v="350.55"/>
        <n v="5700"/>
        <n v="615"/>
        <n v="100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vyhotovenia (schválenia) objednávk" numFmtId="164">
      <sharedItems containsSemiMixedTypes="0" containsNonDate="0" containsDate="1" containsString="0" minDate="2025-11-12T00:00:00" maxDate="2025-11-21T00:00:00" count="3">
        <d v="2025-11-12T00:00:00"/>
        <d v="2025-11-17T00:00:00"/>
        <d v="2025-11-20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1"/>
    <x v="0"/>
    <x v="0"/>
  </r>
  <r>
    <x v="2"/>
    <x v="2"/>
    <x v="2"/>
    <x v="2"/>
    <x v="2"/>
    <x v="2"/>
    <x v="0"/>
    <x v="2"/>
    <x v="2"/>
    <x v="2"/>
    <x v="0"/>
    <x v="0"/>
    <x v="1"/>
    <x v="0"/>
    <x v="0"/>
  </r>
  <r>
    <x v="3"/>
    <x v="3"/>
    <x v="0"/>
    <x v="3"/>
    <x v="3"/>
    <x v="3"/>
    <x v="0"/>
    <x v="3"/>
    <x v="3"/>
    <x v="3"/>
    <x v="0"/>
    <x v="1"/>
    <x v="2"/>
    <x v="0"/>
    <x v="0"/>
  </r>
  <r>
    <x v="4"/>
    <x v="0"/>
    <x v="0"/>
    <x v="0"/>
    <x v="0"/>
    <x v="0"/>
    <x v="0"/>
    <x v="0"/>
    <x v="4"/>
    <x v="4"/>
    <x v="0"/>
    <x v="1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5">
        <item x="0"/>
        <item x="2"/>
        <item x="1"/>
        <item x="3"/>
        <item x="4"/>
      </items>
    </pivotField>
    <pivotField axis="axisRow" compact="0" outline="0" subtotalTop="0" showAll="0" includeNewItemsInFilter="1" defaultSubtotal="0">
      <items count="4">
        <item x="3"/>
        <item x="0"/>
        <item x="2"/>
        <item x="1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4">
        <item x="2"/>
        <item x="1"/>
        <item x="3"/>
        <item x="0"/>
      </items>
    </pivotField>
    <pivotField axis="axisRow" compact="0" outline="0" subtotalTop="0" showAll="0" includeNewItemsInFilter="1" defaultSubtotal="0">
      <items count="4">
        <item x="2"/>
        <item x="3"/>
        <item x="1"/>
        <item x="0"/>
      </items>
    </pivotField>
    <pivotField axis="axisRow" compact="0" outline="0" subtotalTop="0" showAll="0" includeNewItemsInFilter="1" defaultSubtotal="0">
      <items count="4">
        <item x="2"/>
        <item x="3"/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">
        <item x="0"/>
        <item x="3"/>
        <item x="2"/>
        <item x="1"/>
      </items>
    </pivotField>
    <pivotField axis="axisRow" compact="0" outline="0" subtotalTop="0" showAll="0" includeNewItemsInFilter="1" defaultSubtotal="0">
      <items count="5">
        <item x="2"/>
        <item x="1"/>
        <item x="3"/>
        <item x="4"/>
        <item x="0"/>
      </items>
    </pivotField>
    <pivotField axis="axisRow" compact="0" outline="0" subtotalTop="0" showAll="0" includeNewItemsInFilter="1" defaultSubtotal="0">
      <items count="5">
        <item x="4"/>
        <item x="1"/>
        <item x="3"/>
        <item x="0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0"/>
  <sheetViews>
    <sheetView tabSelected="1" workbookViewId="0">
      <selection activeCell="N9" sqref="N9:O10"/>
    </sheetView>
  </sheetViews>
  <sheetFormatPr defaultColWidth="11.42578125" defaultRowHeight="12.75" x14ac:dyDescent="0.2"/>
  <cols>
    <col min="1" max="1" width="13" customWidth="1"/>
    <col min="2" max="2" width="27.85546875" customWidth="1"/>
    <col min="3" max="3" width="14.7109375" customWidth="1"/>
    <col min="4" max="5" width="10.7109375" customWidth="1"/>
    <col min="6" max="6" width="19.28515625" customWidth="1"/>
    <col min="7" max="7" width="14.42578125" customWidth="1"/>
    <col min="8" max="8" width="18.42578125" customWidth="1"/>
    <col min="9" max="9" width="30.7109375" customWidth="1"/>
    <col min="10" max="10" width="14.42578125" customWidth="1"/>
    <col min="11" max="11" width="5.7109375" customWidth="1"/>
    <col min="12" max="12" width="4.42578125" customWidth="1"/>
    <col min="13" max="13" width="19" customWidth="1"/>
    <col min="14" max="14" width="24.28515625" customWidth="1"/>
    <col min="15" max="15" width="19.42578125" customWidth="1"/>
  </cols>
  <sheetData>
    <row r="1" spans="1:15" ht="51" x14ac:dyDescent="0.2">
      <c r="A1" s="3" t="s">
        <v>0</v>
      </c>
      <c r="B1" s="31" t="s">
        <v>53</v>
      </c>
      <c r="C1" s="3" t="s">
        <v>2</v>
      </c>
      <c r="D1" s="31" t="s">
        <v>54</v>
      </c>
      <c r="E1" s="31" t="s">
        <v>55</v>
      </c>
      <c r="F1" s="3" t="s">
        <v>5</v>
      </c>
      <c r="G1" s="31" t="s">
        <v>56</v>
      </c>
      <c r="H1" s="31" t="s">
        <v>57</v>
      </c>
      <c r="I1" s="3" t="s">
        <v>8</v>
      </c>
      <c r="J1" s="3" t="s">
        <v>9</v>
      </c>
      <c r="K1" s="3" t="s">
        <v>10</v>
      </c>
      <c r="L1" s="3" t="s">
        <v>11</v>
      </c>
      <c r="M1" s="32" t="s">
        <v>58</v>
      </c>
      <c r="N1" s="31" t="s">
        <v>59</v>
      </c>
      <c r="O1" s="31" t="s">
        <v>60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1303.26</v>
      </c>
      <c r="K2" s="19" t="s">
        <v>24</v>
      </c>
      <c r="L2" s="24" t="s">
        <v>17</v>
      </c>
      <c r="M2" s="28">
        <v>45973</v>
      </c>
      <c r="N2" s="25" t="s">
        <v>25</v>
      </c>
      <c r="O2" s="19" t="s">
        <v>26</v>
      </c>
    </row>
    <row r="3" spans="1:15" x14ac:dyDescent="0.2">
      <c r="A3" s="17" t="s">
        <v>61</v>
      </c>
      <c r="B3" s="19" t="s">
        <v>65</v>
      </c>
      <c r="C3" s="19" t="s">
        <v>66</v>
      </c>
      <c r="D3" s="19" t="s">
        <v>67</v>
      </c>
      <c r="E3" s="19" t="s">
        <v>68</v>
      </c>
      <c r="F3" s="19" t="s">
        <v>69</v>
      </c>
      <c r="G3" s="19" t="s">
        <v>70</v>
      </c>
      <c r="H3" s="19"/>
      <c r="I3" s="19" t="s">
        <v>71</v>
      </c>
      <c r="J3" s="21">
        <v>240</v>
      </c>
      <c r="K3" s="19" t="s">
        <v>24</v>
      </c>
      <c r="L3" s="24"/>
      <c r="M3" s="28">
        <v>45974</v>
      </c>
      <c r="N3" s="25" t="s">
        <v>25</v>
      </c>
      <c r="O3" s="19" t="s">
        <v>26</v>
      </c>
    </row>
    <row r="4" spans="1:15" x14ac:dyDescent="0.2">
      <c r="A4" s="17" t="s">
        <v>62</v>
      </c>
      <c r="B4" s="19" t="s">
        <v>72</v>
      </c>
      <c r="C4" s="19" t="s">
        <v>73</v>
      </c>
      <c r="D4" s="19" t="s">
        <v>74</v>
      </c>
      <c r="E4" s="19" t="s">
        <v>75</v>
      </c>
      <c r="F4" s="19" t="s">
        <v>76</v>
      </c>
      <c r="G4" s="19" t="s">
        <v>21</v>
      </c>
      <c r="H4" s="19" t="s">
        <v>77</v>
      </c>
      <c r="I4" s="19" t="s">
        <v>78</v>
      </c>
      <c r="J4" s="21">
        <v>297.77999999999997</v>
      </c>
      <c r="K4" s="19" t="s">
        <v>24</v>
      </c>
      <c r="L4" s="24"/>
      <c r="M4" s="28">
        <v>45974</v>
      </c>
      <c r="N4" s="25" t="s">
        <v>25</v>
      </c>
      <c r="O4" s="19" t="s">
        <v>26</v>
      </c>
    </row>
    <row r="5" spans="1:15" x14ac:dyDescent="0.2">
      <c r="A5" s="17" t="s">
        <v>63</v>
      </c>
      <c r="B5" s="19" t="s">
        <v>79</v>
      </c>
      <c r="C5" s="19" t="s">
        <v>80</v>
      </c>
      <c r="D5" s="19" t="s">
        <v>81</v>
      </c>
      <c r="E5" s="19" t="s">
        <v>82</v>
      </c>
      <c r="F5" s="19" t="s">
        <v>83</v>
      </c>
      <c r="G5" s="19" t="s">
        <v>21</v>
      </c>
      <c r="H5" s="19" t="s">
        <v>84</v>
      </c>
      <c r="I5" s="19" t="s">
        <v>85</v>
      </c>
      <c r="J5" s="21">
        <v>73.8</v>
      </c>
      <c r="K5" s="19" t="s">
        <v>24</v>
      </c>
      <c r="L5" s="24"/>
      <c r="M5" s="28">
        <v>45958</v>
      </c>
      <c r="N5" s="25" t="s">
        <v>25</v>
      </c>
      <c r="O5" s="19" t="s">
        <v>26</v>
      </c>
    </row>
    <row r="6" spans="1:15" x14ac:dyDescent="0.2">
      <c r="A6" s="18" t="s">
        <v>27</v>
      </c>
      <c r="B6" s="20" t="s">
        <v>28</v>
      </c>
      <c r="C6" s="20" t="s">
        <v>29</v>
      </c>
      <c r="D6" s="20" t="s">
        <v>30</v>
      </c>
      <c r="E6" s="20" t="s">
        <v>31</v>
      </c>
      <c r="F6" s="20" t="s">
        <v>32</v>
      </c>
      <c r="G6" s="20" t="s">
        <v>21</v>
      </c>
      <c r="H6" s="20" t="s">
        <v>33</v>
      </c>
      <c r="I6" s="20" t="s">
        <v>34</v>
      </c>
      <c r="J6" s="23">
        <v>350.55</v>
      </c>
      <c r="K6" s="20" t="s">
        <v>24</v>
      </c>
      <c r="L6" s="26" t="s">
        <v>35</v>
      </c>
      <c r="M6" s="28">
        <v>45978</v>
      </c>
      <c r="N6" s="27" t="s">
        <v>25</v>
      </c>
      <c r="O6" s="20" t="s">
        <v>26</v>
      </c>
    </row>
    <row r="7" spans="1:15" x14ac:dyDescent="0.2">
      <c r="A7" s="18" t="s">
        <v>36</v>
      </c>
      <c r="B7" s="20" t="s">
        <v>37</v>
      </c>
      <c r="C7" s="20" t="s">
        <v>38</v>
      </c>
      <c r="D7" s="20" t="s">
        <v>39</v>
      </c>
      <c r="E7" s="20" t="s">
        <v>40</v>
      </c>
      <c r="F7" s="20" t="s">
        <v>41</v>
      </c>
      <c r="G7" s="20" t="s">
        <v>21</v>
      </c>
      <c r="H7" s="20" t="s">
        <v>42</v>
      </c>
      <c r="I7" s="20" t="s">
        <v>43</v>
      </c>
      <c r="J7" s="23">
        <v>5700</v>
      </c>
      <c r="K7" s="20" t="s">
        <v>24</v>
      </c>
      <c r="L7" s="26" t="s">
        <v>17</v>
      </c>
      <c r="M7" s="30">
        <v>45978</v>
      </c>
      <c r="N7" s="27" t="s">
        <v>25</v>
      </c>
      <c r="O7" s="20" t="s">
        <v>26</v>
      </c>
    </row>
    <row r="8" spans="1:15" x14ac:dyDescent="0.2">
      <c r="A8" s="18" t="s">
        <v>44</v>
      </c>
      <c r="B8" s="20" t="s">
        <v>45</v>
      </c>
      <c r="C8" s="20" t="s">
        <v>17</v>
      </c>
      <c r="D8" s="20" t="s">
        <v>46</v>
      </c>
      <c r="E8" s="20" t="s">
        <v>47</v>
      </c>
      <c r="F8" s="20" t="s">
        <v>48</v>
      </c>
      <c r="G8" s="20" t="s">
        <v>21</v>
      </c>
      <c r="H8" s="20" t="s">
        <v>49</v>
      </c>
      <c r="I8" s="20" t="s">
        <v>50</v>
      </c>
      <c r="J8" s="23">
        <v>615</v>
      </c>
      <c r="K8" s="20" t="s">
        <v>24</v>
      </c>
      <c r="L8" s="26" t="s">
        <v>35</v>
      </c>
      <c r="M8" s="28">
        <v>45981</v>
      </c>
      <c r="N8" s="27" t="s">
        <v>25</v>
      </c>
      <c r="O8" s="20" t="s">
        <v>26</v>
      </c>
    </row>
    <row r="9" spans="1:15" x14ac:dyDescent="0.2">
      <c r="A9" s="18" t="s">
        <v>51</v>
      </c>
      <c r="B9" s="20" t="s">
        <v>16</v>
      </c>
      <c r="C9" s="20" t="s">
        <v>17</v>
      </c>
      <c r="D9" s="20" t="s">
        <v>18</v>
      </c>
      <c r="E9" s="20" t="s">
        <v>19</v>
      </c>
      <c r="F9" s="20" t="s">
        <v>20</v>
      </c>
      <c r="G9" s="20" t="s">
        <v>21</v>
      </c>
      <c r="H9" s="20" t="s">
        <v>22</v>
      </c>
      <c r="I9" s="20" t="s">
        <v>52</v>
      </c>
      <c r="J9" s="23">
        <v>100</v>
      </c>
      <c r="K9" s="20" t="s">
        <v>24</v>
      </c>
      <c r="L9" s="26" t="s">
        <v>35</v>
      </c>
      <c r="M9" s="29">
        <v>45981</v>
      </c>
      <c r="N9" s="27" t="s">
        <v>25</v>
      </c>
      <c r="O9" s="20" t="s">
        <v>26</v>
      </c>
    </row>
    <row r="10" spans="1:15" x14ac:dyDescent="0.2">
      <c r="A10" s="18" t="s">
        <v>64</v>
      </c>
      <c r="B10" s="20" t="s">
        <v>86</v>
      </c>
      <c r="C10" s="20" t="s">
        <v>87</v>
      </c>
      <c r="D10" s="20" t="s">
        <v>88</v>
      </c>
      <c r="E10" s="20" t="s">
        <v>89</v>
      </c>
      <c r="F10" s="20" t="s">
        <v>90</v>
      </c>
      <c r="G10" s="20" t="s">
        <v>21</v>
      </c>
      <c r="H10" s="20" t="s">
        <v>91</v>
      </c>
      <c r="I10" s="20" t="s">
        <v>92</v>
      </c>
      <c r="J10" s="23">
        <v>276.36</v>
      </c>
      <c r="K10" s="20" t="s">
        <v>24</v>
      </c>
      <c r="L10" s="26"/>
      <c r="M10" s="29">
        <v>45981</v>
      </c>
      <c r="N10" s="27" t="s">
        <v>25</v>
      </c>
      <c r="O10" s="20" t="s">
        <v>26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1303.26</v>
      </c>
      <c r="K2" s="5" t="s">
        <v>24</v>
      </c>
      <c r="L2" s="5" t="s">
        <v>17</v>
      </c>
      <c r="M2" s="7">
        <v>45973</v>
      </c>
      <c r="N2" s="5" t="s">
        <v>25</v>
      </c>
      <c r="O2" s="5" t="s">
        <v>26</v>
      </c>
    </row>
    <row r="3" spans="1:15" x14ac:dyDescent="0.2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21</v>
      </c>
      <c r="H3" s="5" t="s">
        <v>33</v>
      </c>
      <c r="I3" s="5" t="s">
        <v>34</v>
      </c>
      <c r="J3" s="8">
        <v>350.55</v>
      </c>
      <c r="K3" s="5" t="s">
        <v>24</v>
      </c>
      <c r="L3" s="5" t="s">
        <v>35</v>
      </c>
      <c r="M3" s="7">
        <v>45978</v>
      </c>
      <c r="N3" s="5" t="s">
        <v>25</v>
      </c>
      <c r="O3" s="5" t="s">
        <v>26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6">
        <v>5700</v>
      </c>
      <c r="K4" s="5" t="s">
        <v>24</v>
      </c>
      <c r="L4" s="5" t="s">
        <v>17</v>
      </c>
      <c r="M4" s="7">
        <v>45978</v>
      </c>
      <c r="N4" s="5" t="s">
        <v>25</v>
      </c>
      <c r="O4" s="5" t="s">
        <v>26</v>
      </c>
    </row>
    <row r="5" spans="1:15" x14ac:dyDescent="0.2">
      <c r="A5" s="5" t="s">
        <v>44</v>
      </c>
      <c r="B5" s="5" t="s">
        <v>45</v>
      </c>
      <c r="C5" s="5" t="s">
        <v>17</v>
      </c>
      <c r="D5" s="5" t="s">
        <v>46</v>
      </c>
      <c r="E5" s="5" t="s">
        <v>47</v>
      </c>
      <c r="F5" s="5" t="s">
        <v>48</v>
      </c>
      <c r="G5" s="5" t="s">
        <v>21</v>
      </c>
      <c r="H5" s="5" t="s">
        <v>49</v>
      </c>
      <c r="I5" s="5" t="s">
        <v>50</v>
      </c>
      <c r="J5" s="8">
        <v>615</v>
      </c>
      <c r="K5" s="5" t="s">
        <v>24</v>
      </c>
      <c r="L5" s="5" t="s">
        <v>35</v>
      </c>
      <c r="M5" s="7">
        <v>45981</v>
      </c>
      <c r="N5" s="5" t="s">
        <v>25</v>
      </c>
      <c r="O5" s="5" t="s">
        <v>26</v>
      </c>
    </row>
    <row r="6" spans="1:15" x14ac:dyDescent="0.2">
      <c r="A6" s="5" t="s">
        <v>51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52</v>
      </c>
      <c r="J6" s="8">
        <v>100</v>
      </c>
      <c r="K6" s="5" t="s">
        <v>24</v>
      </c>
      <c r="L6" s="5" t="s">
        <v>35</v>
      </c>
      <c r="M6" s="7">
        <v>45981</v>
      </c>
      <c r="N6" s="5" t="s">
        <v>25</v>
      </c>
      <c r="O6" s="5" t="s">
        <v>26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6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1303.26</v>
      </c>
      <c r="K2" s="19" t="s">
        <v>24</v>
      </c>
      <c r="L2" s="24" t="s">
        <v>17</v>
      </c>
      <c r="M2" s="28">
        <v>45973</v>
      </c>
      <c r="N2" s="25" t="s">
        <v>25</v>
      </c>
      <c r="O2" s="19" t="s">
        <v>26</v>
      </c>
    </row>
    <row r="3" spans="1:15" x14ac:dyDescent="0.2">
      <c r="A3" s="18" t="s">
        <v>27</v>
      </c>
      <c r="B3" s="20" t="s">
        <v>28</v>
      </c>
      <c r="C3" s="20" t="s">
        <v>29</v>
      </c>
      <c r="D3" s="20" t="s">
        <v>30</v>
      </c>
      <c r="E3" s="20" t="s">
        <v>31</v>
      </c>
      <c r="F3" s="20" t="s">
        <v>32</v>
      </c>
      <c r="G3" s="20" t="s">
        <v>21</v>
      </c>
      <c r="H3" s="20" t="s">
        <v>33</v>
      </c>
      <c r="I3" s="20" t="s">
        <v>34</v>
      </c>
      <c r="J3" s="22">
        <v>350.55</v>
      </c>
      <c r="K3" s="20" t="s">
        <v>24</v>
      </c>
      <c r="L3" s="26" t="s">
        <v>35</v>
      </c>
      <c r="M3" s="28">
        <v>45978</v>
      </c>
      <c r="N3" s="27" t="s">
        <v>25</v>
      </c>
      <c r="O3" s="20" t="s">
        <v>26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3">
        <v>5700</v>
      </c>
      <c r="K4" s="20" t="s">
        <v>24</v>
      </c>
      <c r="L4" s="26" t="s">
        <v>17</v>
      </c>
      <c r="M4" s="30">
        <v>45978</v>
      </c>
      <c r="N4" s="27" t="s">
        <v>25</v>
      </c>
      <c r="O4" s="20" t="s">
        <v>26</v>
      </c>
    </row>
    <row r="5" spans="1:15" x14ac:dyDescent="0.2">
      <c r="A5" s="18" t="s">
        <v>44</v>
      </c>
      <c r="B5" s="20" t="s">
        <v>45</v>
      </c>
      <c r="C5" s="20" t="s">
        <v>17</v>
      </c>
      <c r="D5" s="20" t="s">
        <v>46</v>
      </c>
      <c r="E5" s="20" t="s">
        <v>47</v>
      </c>
      <c r="F5" s="20" t="s">
        <v>48</v>
      </c>
      <c r="G5" s="20" t="s">
        <v>21</v>
      </c>
      <c r="H5" s="20" t="s">
        <v>49</v>
      </c>
      <c r="I5" s="20" t="s">
        <v>50</v>
      </c>
      <c r="J5" s="22">
        <v>615</v>
      </c>
      <c r="K5" s="20" t="s">
        <v>24</v>
      </c>
      <c r="L5" s="26" t="s">
        <v>35</v>
      </c>
      <c r="M5" s="28">
        <v>45981</v>
      </c>
      <c r="N5" s="27" t="s">
        <v>25</v>
      </c>
      <c r="O5" s="20" t="s">
        <v>26</v>
      </c>
    </row>
    <row r="6" spans="1:15" x14ac:dyDescent="0.2">
      <c r="A6" s="18" t="s">
        <v>51</v>
      </c>
      <c r="B6" s="20" t="s">
        <v>16</v>
      </c>
      <c r="C6" s="20" t="s">
        <v>17</v>
      </c>
      <c r="D6" s="20" t="s">
        <v>18</v>
      </c>
      <c r="E6" s="20" t="s">
        <v>19</v>
      </c>
      <c r="F6" s="20" t="s">
        <v>20</v>
      </c>
      <c r="G6" s="20" t="s">
        <v>21</v>
      </c>
      <c r="H6" s="20" t="s">
        <v>22</v>
      </c>
      <c r="I6" s="20" t="s">
        <v>52</v>
      </c>
      <c r="J6" s="22">
        <v>100</v>
      </c>
      <c r="K6" s="20" t="s">
        <v>24</v>
      </c>
      <c r="L6" s="26" t="s">
        <v>35</v>
      </c>
      <c r="M6" s="29">
        <v>45981</v>
      </c>
      <c r="N6" s="27" t="s">
        <v>25</v>
      </c>
      <c r="O6" s="20" t="s">
        <v>26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2025-11-20T14:08:48Z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