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84287645-E058-4652-8D41-B66E7A322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Format!$A$2:$O$2</definedName>
    <definedName name="Header">Header!$A$2:$O$3</definedName>
    <definedName name="RawData">RawData!$A$1:$O$3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<sst xmlns="http://schemas.openxmlformats.org/spreadsheetml/2006/main" count="304" uniqueCount="60">
  <si>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</si>
  <si>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</si>
  <si>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</si>
  <si>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</si>
  <si>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</si>
  <si>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</si>
  <si>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</si>
  <si>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</si>
  <si>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</si>
  <si>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</si>
  <si>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</si>
  <si>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</si>
  <si>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</si>
  <si>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</si>
  <si>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</si>
  <si>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1000154120</t>
  </si>
  <si>
    <t>HORNBACH - Baumarkt SK spol. s r.o.</t>
  </si>
  <si>
    <t>Galvaniho</t>
  </si>
  <si>
    <t>9</t>
  </si>
  <si>
    <t>821 04</t>
  </si>
  <si>
    <t>Bratislava</t>
  </si>
  <si>
    <t>Slovensko</t>
  </si>
  <si>
    <t>35838949</t>
  </si>
  <si>
    <t>pomocný materiál</t>
  </si>
  <si>
    <t>EUR</t>
  </si>
  <si>
    <t>X</t>
  </si>
  <si>
    <t>PaedDr. Dana Bierma PhD.</t>
  </si>
  <si>
    <t>Generálny riaditeľ IZPI</t>
  </si>
  <si>
    <t>1000155767</t>
  </si>
  <si>
    <t>Zuzana Mitáková - Hostinec u Majera</t>
  </si>
  <si>
    <t/>
  </si>
  <si>
    <t xml:space="preserve">      189</t>
  </si>
  <si>
    <t>906 05</t>
  </si>
  <si>
    <t>Sobotište</t>
  </si>
  <si>
    <t>53026811</t>
  </si>
  <si>
    <t>občerstvenie+nájom na odb. seminár 4.3.2026</t>
  </si>
  <si>
    <t>Funkcia osoby, 
ktorá objednávku podpísal</t>
  </si>
  <si>
    <t>Meno a priezvisko osoby,
ktorá objednávk</t>
  </si>
  <si>
    <t>Dátum vyhotovenia 
(schválenia) objednávk</t>
  </si>
  <si>
    <t>Meno a priezvisko 
(aj s akademickými tit</t>
  </si>
  <si>
    <t>Číslo domu
dodávateľa</t>
  </si>
  <si>
    <t>PSČ 
dodávateľa</t>
  </si>
  <si>
    <t>Štát dodávateľa
 - názov</t>
  </si>
  <si>
    <t>Identifikačné číslo
dodávateľa (IČO) - a</t>
  </si>
  <si>
    <t>Golem services s.r.o.</t>
  </si>
  <si>
    <t>Okoličianska</t>
  </si>
  <si>
    <t>031 04</t>
  </si>
  <si>
    <t>Liptovský Mikuláš</t>
  </si>
  <si>
    <t>odvoz hotelového nábytku z LC do NR</t>
  </si>
  <si>
    <t>09.03.2026</t>
  </si>
  <si>
    <t>Majsterko s.r.o.</t>
  </si>
  <si>
    <t>Obrachtová</t>
  </si>
  <si>
    <t xml:space="preserve"> 984 01</t>
  </si>
  <si>
    <t>Lučenec</t>
  </si>
  <si>
    <t>výroba kľúčov</t>
  </si>
  <si>
    <t>06.03.2026</t>
  </si>
  <si>
    <t>emTIVO, s.r.o.</t>
  </si>
  <si>
    <t>916 05</t>
  </si>
  <si>
    <t>Melčice - Lieskové</t>
  </si>
  <si>
    <t>lektorovanie dňa 11.3.2026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</si>
</sst>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2" fillId="3" borderId="7" xfId="0" applyNumberFormat="1" applyFont="1" applyFill="1" applyBorder="1"/>
    <xf numFmtId="49" fontId="2" fillId="3" borderId="3" xfId="0" applyNumberFormat="1" applyFont="1" applyFill="1" applyBorder="1"/>
    <xf numFmtId="49" fontId="2" fillId="4" borderId="7" xfId="0" applyNumberFormat="1" applyFont="1" applyFill="1" applyBorder="1"/>
    <xf numFmtId="49" fontId="2" fillId="4" borderId="3" xfId="0" applyNumberFormat="1" applyFont="1" applyFill="1" applyBorder="1"/>
    <xf numFmtId="4" fontId="2" fillId="4" borderId="7" xfId="0" applyNumberFormat="1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5" xfId="0" applyNumberFormat="1" applyFont="1" applyFill="1" applyBorder="1"/>
    <xf numFmtId="164" fontId="4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4" fontId="2" fillId="4" borderId="6" xfId="0" applyNumberFormat="1" applyFont="1" applyFill="1" applyBorder="1"/>
    <xf numFmtId="49" fontId="2" fillId="4" borderId="16" xfId="0" applyNumberFormat="1" applyFont="1" applyFill="1" applyBorder="1"/>
    <xf numFmtId="49" fontId="2" fillId="4" borderId="17" xfId="0" applyNumberFormat="1" applyFont="1" applyFill="1" applyBorder="1"/>
    <xf numFmtId="0" fontId="0" fillId="0" borderId="15" xfId="0" applyBorder="1"/>
    <xf numFmtId="0" fontId="0" fillId="0" borderId="15" xfId="0" applyBorder="1" applyAlignment="1">
      <alignment horizontal="left"/>
    </xf>
    <xf numFmtId="49" fontId="2" fillId="5" borderId="6" xfId="0" applyNumberFormat="1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49" fontId="2" fillId="4" borderId="15" xfId="0" applyNumberFormat="1" applyFont="1" applyFill="1" applyBorder="1"/>
    <xf numFmtId="0" fontId="2" fillId="2" borderId="6" xfId="0" applyFont="1" applyFill="1" applyBorder="1" applyAlignment="1">
      <alignment wrapText="1"/>
    </xf>
    <xf numFmtId="49" fontId="2" fillId="4" borderId="6" xfId="0" applyNumberFormat="1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4" fontId="0" fillId="0" borderId="15" xfId="0" applyNumberFormat="1" applyBorder="1"/>
    <xf numFmtId="49" fontId="5" fillId="0" borderId="15" xfId="0" applyNumberFormat="1" applyFont="1" applyBorder="1"/>
    <xf numFmtId="0" fontId="5" fillId="0" borderId="15" xfId="0" applyFont="1" applyBorder="1"/>
    <xf numFmtId="0" fontId="5" fillId="0" borderId="15" xfId="0" applyFont="1" applyBorder="1" applyAlignment="1">
      <alignment horizontal="right"/>
    </xf>
    <xf numFmtId="49" fontId="2" fillId="4" borderId="6" xfId="0" applyNumberFormat="1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91.520708101853" createdVersion="5" refreshedVersion="5" minRefreshableVersion="3" recordCount="2" xr:uid="{00000000-000A-0000-FFFF-FFFF0F000000}">
  <cacheSource type="worksheet">
    <worksheetSource ref="A1:O3" sheet="RawData"/>
  </cacheSource>
  <cacheFields count="15">
    <cacheField name="ID Objednavky" numFmtId="49">
      <sharedItems count="2">
        <s v="1000154120"/>
        <s v="1000155767"/>
      </sharedItems>
    </cacheField>
    <cacheField name="Meno a priezvisko (aj s akademickými tit" numFmtId="49">
      <sharedItems count="2">
        <s v="HORNBACH - Baumarkt SK spol. s r.o."/>
        <s v="Zuzana Mitáková - Hostinec u Majera"/>
      </sharedItems>
    </cacheField>
    <cacheField name="Ulica dodávateľa" numFmtId="49">
      <sharedItems count="2">
        <s v="Galvaniho"/>
        <s v=""/>
      </sharedItems>
    </cacheField>
    <cacheField name="Číslo domu dodávateľa" numFmtId="49">
      <sharedItems count="2">
        <s v="9"/>
        <s v="      189"/>
      </sharedItems>
    </cacheField>
    <cacheField name="PSČ dodávateľa" numFmtId="49">
      <sharedItems count="2">
        <s v="821 04"/>
        <s v="906 05"/>
      </sharedItems>
    </cacheField>
    <cacheField name="Mesto dodávateľa" numFmtId="49">
      <sharedItems count="2">
        <s v="Bratislava"/>
        <s v="Sobotišt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2">
        <s v="35838949"/>
        <s v="53026811"/>
      </sharedItems>
    </cacheField>
    <cacheField name="Popis objednaneho plnenia" numFmtId="49">
      <sharedItems count="2">
        <s v="pomocný materiál"/>
        <s v="občerstvenie+nájom na odb. seminár 4.3.2026"/>
      </sharedItems>
    </cacheField>
    <cacheField name="Hodnota plnenia" numFmtId="4">
      <sharedItems containsSemiMixedTypes="0" containsString="0" containsNumber="1" minValue="1134.7" maxValue="1812.68" count="2">
        <n v="1812.68"/>
        <n v="1134.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3-03T00:00:00" maxDate="2026-03-07T00:00:00" count="2">
        <d v="2026-03-03T00:00:00"/>
        <d v="2026-03-06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4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"/>
  <sheetViews>
    <sheetView tabSelected="1" workbookViewId="0">
      <selection activeCell="M4" sqref="M4"/>
    </sheetView>
  </sheetViews>
  <sheetFormatPr defaultColWidth="11.42578125" defaultRowHeight="12.75" x14ac:dyDescent="0.2"/>
  <cols>
    <col min="1" max="1" width="13.42578125" customWidth="1"/>
    <col min="2" max="2" width="31.7109375" customWidth="1"/>
    <col min="3" max="3" width="15.28515625" customWidth="1"/>
    <col min="4" max="5" width="10.7109375" customWidth="1"/>
    <col min="6" max="6" width="16.7109375" customWidth="1"/>
    <col min="7" max="7" width="20.7109375" customWidth="1"/>
    <col min="8" max="8" width="18.7109375" customWidth="1"/>
    <col min="9" max="9" width="42.140625" customWidth="1"/>
    <col min="10" max="10" width="14.5703125" customWidth="1"/>
    <col min="11" max="11" width="5.7109375" customWidth="1"/>
    <col min="12" max="12" width="6.7109375" customWidth="1"/>
    <col min="13" max="13" width="20.42578125" customWidth="1"/>
    <col min="14" max="14" width="24.85546875" customWidth="1"/>
    <col min="15" max="15" width="22.28515625" customWidth="1"/>
  </cols>
  <sheetData>
    <row r="1" spans="1:15" ht="28.5" customHeight="1" x14ac:dyDescent="0.2">
      <c r="A1" s="3" t="s">
        <v>0</v>
      </c>
      <c r="B1" s="36" t="s">
        <v>39</v>
      </c>
      <c r="C1" s="3" t="s">
        <v>2</v>
      </c>
      <c r="D1" s="36" t="s">
        <v>40</v>
      </c>
      <c r="E1" s="36" t="s">
        <v>41</v>
      </c>
      <c r="F1" s="3" t="s">
        <v>5</v>
      </c>
      <c r="G1" s="36" t="s">
        <v>42</v>
      </c>
      <c r="H1" s="36" t="s">
        <v>43</v>
      </c>
      <c r="I1" s="3" t="s">
        <v>8</v>
      </c>
      <c r="J1" s="3" t="s">
        <v>9</v>
      </c>
      <c r="K1" s="3" t="s">
        <v>10</v>
      </c>
      <c r="L1" s="3" t="s">
        <v>11</v>
      </c>
      <c r="M1" s="38" t="s">
        <v>38</v>
      </c>
      <c r="N1" s="36" t="s">
        <v>37</v>
      </c>
      <c r="O1" s="36" t="s">
        <v>36</v>
      </c>
    </row>
    <row r="2" spans="1:15" x14ac:dyDescent="0.2">
      <c r="A2" s="34" t="s">
        <v>28</v>
      </c>
      <c r="B2" s="28" t="s">
        <v>29</v>
      </c>
      <c r="C2" s="28" t="s">
        <v>30</v>
      </c>
      <c r="D2" s="39" t="s">
        <v>31</v>
      </c>
      <c r="E2" s="39" t="s">
        <v>32</v>
      </c>
      <c r="F2" s="28" t="s">
        <v>33</v>
      </c>
      <c r="G2" s="28" t="s">
        <v>21</v>
      </c>
      <c r="H2" s="45" t="s">
        <v>34</v>
      </c>
      <c r="I2" s="28" t="s">
        <v>35</v>
      </c>
      <c r="J2" s="29">
        <v>1134.7</v>
      </c>
      <c r="K2" s="28" t="s">
        <v>24</v>
      </c>
      <c r="L2" s="30" t="s">
        <v>30</v>
      </c>
      <c r="M2" s="27">
        <v>46087</v>
      </c>
      <c r="N2" s="31" t="s">
        <v>26</v>
      </c>
      <c r="O2" s="28" t="s">
        <v>27</v>
      </c>
    </row>
    <row r="3" spans="1:15" x14ac:dyDescent="0.2">
      <c r="A3" s="35">
        <v>1000156918</v>
      </c>
      <c r="B3" s="43" t="s">
        <v>56</v>
      </c>
      <c r="C3" s="32"/>
      <c r="D3" s="40">
        <v>569</v>
      </c>
      <c r="E3" s="44" t="s">
        <v>57</v>
      </c>
      <c r="F3" s="43" t="s">
        <v>58</v>
      </c>
      <c r="G3" s="28" t="s">
        <v>21</v>
      </c>
      <c r="H3" s="33">
        <v>47401974</v>
      </c>
      <c r="I3" s="43" t="s">
        <v>59</v>
      </c>
      <c r="J3" s="41">
        <v>86.1</v>
      </c>
      <c r="K3" s="28" t="s">
        <v>24</v>
      </c>
      <c r="L3" s="32"/>
      <c r="M3" s="42" t="s">
        <v>49</v>
      </c>
      <c r="N3" s="31" t="s">
        <v>26</v>
      </c>
      <c r="O3" s="28" t="s">
        <v>27</v>
      </c>
    </row>
    <row r="4" spans="1:15" x14ac:dyDescent="0.2">
      <c r="A4" s="35">
        <v>1000156925</v>
      </c>
      <c r="B4" s="43" t="s">
        <v>50</v>
      </c>
      <c r="C4" s="43" t="s">
        <v>51</v>
      </c>
      <c r="D4" s="40">
        <v>716</v>
      </c>
      <c r="E4" s="44" t="s">
        <v>52</v>
      </c>
      <c r="F4" s="43" t="s">
        <v>53</v>
      </c>
      <c r="G4" s="28" t="s">
        <v>21</v>
      </c>
      <c r="H4" s="33">
        <v>44823436</v>
      </c>
      <c r="I4" s="43" t="s">
        <v>54</v>
      </c>
      <c r="J4" s="41">
        <v>184.8</v>
      </c>
      <c r="K4" s="28" t="s">
        <v>24</v>
      </c>
      <c r="L4" s="32"/>
      <c r="M4" s="42" t="s">
        <v>55</v>
      </c>
      <c r="N4" s="31" t="s">
        <v>26</v>
      </c>
      <c r="O4" s="28" t="s">
        <v>27</v>
      </c>
    </row>
    <row r="5" spans="1:15" x14ac:dyDescent="0.2">
      <c r="A5" s="35">
        <v>1000156944</v>
      </c>
      <c r="B5" s="32" t="s">
        <v>44</v>
      </c>
      <c r="C5" s="32" t="s">
        <v>45</v>
      </c>
      <c r="D5" s="40">
        <v>824</v>
      </c>
      <c r="E5" s="40" t="s">
        <v>46</v>
      </c>
      <c r="F5" s="32" t="s">
        <v>47</v>
      </c>
      <c r="G5" s="37" t="s">
        <v>21</v>
      </c>
      <c r="H5" s="33">
        <v>48061701</v>
      </c>
      <c r="I5" s="32" t="s">
        <v>48</v>
      </c>
      <c r="J5" s="41">
        <v>984</v>
      </c>
      <c r="K5" s="37" t="s">
        <v>24</v>
      </c>
      <c r="L5" s="32"/>
      <c r="M5" s="42" t="s">
        <v>49</v>
      </c>
      <c r="N5" s="37" t="s">
        <v>26</v>
      </c>
      <c r="O5" s="37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1812.68</v>
      </c>
      <c r="K2" s="5" t="s">
        <v>24</v>
      </c>
      <c r="L2" s="5" t="s">
        <v>25</v>
      </c>
      <c r="M2" s="7">
        <v>46084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1134.7</v>
      </c>
      <c r="K3" s="5" t="s">
        <v>24</v>
      </c>
      <c r="L3" s="5" t="s">
        <v>30</v>
      </c>
      <c r="M3" s="7">
        <v>46087</v>
      </c>
      <c r="N3" s="5" t="s">
        <v>26</v>
      </c>
      <c r="O3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1812.68</v>
      </c>
      <c r="K2" s="18" t="s">
        <v>24</v>
      </c>
      <c r="L2" s="22" t="s">
        <v>25</v>
      </c>
      <c r="M2" s="27">
        <v>46084</v>
      </c>
      <c r="N2" s="23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1134.7</v>
      </c>
      <c r="K3" s="19" t="s">
        <v>24</v>
      </c>
      <c r="L3" s="25" t="s">
        <v>30</v>
      </c>
      <c r="M3" s="24">
        <v>46087</v>
      </c>
      <c r="N3" s="26" t="s">
        <v>26</v>
      </c>
      <c r="O3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2026-03-10T12:19:28Z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